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L9" i="6" l="1"/>
  <c r="K9" i="6"/>
  <c r="J9" i="6"/>
  <c r="I9" i="6"/>
  <c r="H9" i="6"/>
  <c r="G9" i="6"/>
  <c r="F9" i="6"/>
  <c r="K12" i="2"/>
  <c r="J12" i="2"/>
  <c r="I12" i="2"/>
  <c r="H12" i="2"/>
  <c r="G12" i="2"/>
  <c r="F12" i="2"/>
  <c r="K21" i="2" l="1"/>
  <c r="J21" i="2"/>
  <c r="I21" i="2"/>
  <c r="H21" i="2"/>
  <c r="G21" i="2"/>
  <c r="F21" i="2"/>
  <c r="L12" i="6"/>
  <c r="K12" i="6"/>
  <c r="J12" i="6"/>
  <c r="I12" i="6"/>
  <c r="H12" i="6"/>
  <c r="G12" i="6"/>
  <c r="F12" i="6"/>
  <c r="L16" i="6" l="1"/>
  <c r="K16" i="6"/>
  <c r="J16" i="6"/>
  <c r="I16" i="6"/>
  <c r="H16" i="6"/>
  <c r="G16" i="6"/>
  <c r="F16" i="6"/>
  <c r="K30" i="2"/>
  <c r="J30" i="2"/>
  <c r="I30" i="2"/>
  <c r="H30" i="2"/>
  <c r="G30" i="2"/>
  <c r="F30" i="2"/>
  <c r="L20" i="6" l="1"/>
  <c r="K20" i="6"/>
  <c r="J20" i="6"/>
  <c r="I20" i="6"/>
  <c r="H20" i="6"/>
  <c r="G20" i="6"/>
  <c r="F20" i="6"/>
  <c r="K39" i="2"/>
  <c r="J39" i="2"/>
  <c r="I39" i="2"/>
  <c r="H39" i="2"/>
  <c r="G39" i="2"/>
  <c r="F39" i="2"/>
  <c r="K48" i="2" l="1"/>
  <c r="J48" i="2"/>
  <c r="I48" i="2"/>
  <c r="H48" i="2"/>
  <c r="G48" i="2"/>
  <c r="F48" i="2"/>
  <c r="L24" i="6"/>
  <c r="K24" i="6"/>
  <c r="J24" i="6"/>
  <c r="I24" i="6"/>
  <c r="H24" i="6"/>
  <c r="G24" i="6"/>
  <c r="F24" i="6"/>
  <c r="L28" i="6" l="1"/>
  <c r="K28" i="6"/>
  <c r="J28" i="6"/>
  <c r="I28" i="6"/>
  <c r="H28" i="6"/>
  <c r="G28" i="6"/>
  <c r="F28" i="6"/>
  <c r="K58" i="2"/>
  <c r="J58" i="2"/>
  <c r="I58" i="2"/>
  <c r="H58" i="2"/>
  <c r="G58" i="2"/>
  <c r="F58" i="2"/>
  <c r="F67" i="2"/>
  <c r="G67" i="2"/>
  <c r="H67" i="2"/>
  <c r="I67" i="2"/>
  <c r="J67" i="2"/>
  <c r="K67" i="2"/>
  <c r="L32" i="6" l="1"/>
  <c r="K32" i="6"/>
  <c r="J32" i="6"/>
  <c r="I32" i="6"/>
  <c r="H32" i="6"/>
  <c r="G32" i="6"/>
  <c r="F32" i="6"/>
  <c r="K77" i="2" l="1"/>
  <c r="J77" i="2"/>
  <c r="I77" i="2"/>
  <c r="H77" i="2"/>
  <c r="G77" i="2"/>
  <c r="F77" i="2"/>
  <c r="L35" i="6"/>
  <c r="K35" i="6"/>
  <c r="J35" i="6"/>
  <c r="I35" i="6"/>
  <c r="H35" i="6"/>
  <c r="G35" i="6"/>
  <c r="F35" i="6"/>
  <c r="L38" i="6" l="1"/>
  <c r="K38" i="6"/>
  <c r="J38" i="6"/>
  <c r="I38" i="6"/>
  <c r="H38" i="6"/>
  <c r="G38" i="6"/>
  <c r="F38" i="6"/>
  <c r="K86" i="2"/>
  <c r="J86" i="2"/>
  <c r="I86" i="2"/>
  <c r="H86" i="2"/>
  <c r="G86" i="2"/>
  <c r="F86" i="2"/>
  <c r="L41" i="6" l="1"/>
  <c r="K41" i="6"/>
  <c r="J41" i="6"/>
  <c r="I41" i="6"/>
  <c r="H41" i="6"/>
  <c r="G41" i="6"/>
  <c r="F41" i="6"/>
  <c r="K96" i="2"/>
  <c r="J96" i="2"/>
  <c r="I96" i="2"/>
  <c r="H96" i="2"/>
  <c r="G96" i="2"/>
  <c r="F96" i="2"/>
  <c r="K105" i="2" l="1"/>
  <c r="J105" i="2"/>
  <c r="I105" i="2"/>
  <c r="H105" i="2"/>
  <c r="G105" i="2"/>
  <c r="F105" i="2"/>
  <c r="L44" i="6"/>
  <c r="K44" i="6"/>
  <c r="J44" i="6"/>
  <c r="I44" i="6"/>
  <c r="H44" i="6"/>
  <c r="G44" i="6"/>
  <c r="F44" i="6"/>
  <c r="K115" i="2" l="1"/>
  <c r="J115" i="2"/>
  <c r="I115" i="2"/>
  <c r="H115" i="2"/>
  <c r="G115" i="2"/>
  <c r="F115" i="2"/>
  <c r="L47" i="6"/>
  <c r="K47" i="6"/>
  <c r="J47" i="6"/>
  <c r="I47" i="6"/>
  <c r="H47" i="6"/>
  <c r="G47" i="6"/>
  <c r="F47" i="6"/>
  <c r="L51" i="6" l="1"/>
  <c r="K51" i="6"/>
  <c r="J51" i="6"/>
  <c r="I51" i="6"/>
  <c r="H51" i="6"/>
  <c r="G51" i="6"/>
  <c r="F51" i="6"/>
  <c r="K124" i="2"/>
  <c r="J124" i="2"/>
  <c r="I124" i="2"/>
  <c r="H124" i="2"/>
  <c r="G124" i="2"/>
  <c r="F124" i="2"/>
  <c r="L55" i="6" l="1"/>
  <c r="K55" i="6"/>
  <c r="J55" i="6"/>
  <c r="I55" i="6"/>
  <c r="H55" i="6"/>
  <c r="G55" i="6"/>
  <c r="F55" i="6"/>
  <c r="K132" i="2"/>
  <c r="J132" i="2"/>
  <c r="I132" i="2"/>
  <c r="H132" i="2"/>
  <c r="G132" i="2"/>
  <c r="F132" i="2"/>
  <c r="L59" i="6" l="1"/>
  <c r="K59" i="6"/>
  <c r="J59" i="6"/>
  <c r="I59" i="6"/>
  <c r="H59" i="6"/>
  <c r="G59" i="6"/>
  <c r="F59" i="6"/>
  <c r="K143" i="2"/>
  <c r="J143" i="2"/>
  <c r="I143" i="2"/>
  <c r="H143" i="2"/>
  <c r="G143" i="2"/>
  <c r="F143" i="2"/>
  <c r="K153" i="2" l="1"/>
  <c r="J153" i="2"/>
  <c r="I153" i="2"/>
  <c r="H153" i="2"/>
  <c r="G153" i="2"/>
  <c r="F153" i="2"/>
  <c r="K164" i="2"/>
  <c r="J164" i="2"/>
  <c r="I164" i="2"/>
  <c r="H164" i="2"/>
  <c r="G164" i="2"/>
  <c r="F164" i="2"/>
  <c r="L63" i="6"/>
  <c r="K63" i="6"/>
  <c r="J63" i="6"/>
  <c r="I63" i="6"/>
  <c r="H63" i="6"/>
  <c r="G63" i="6"/>
  <c r="F63" i="6"/>
  <c r="L69" i="6"/>
  <c r="K69" i="6"/>
  <c r="J69" i="6"/>
  <c r="I69" i="6"/>
  <c r="H69" i="6"/>
  <c r="G69" i="6"/>
  <c r="F69" i="6"/>
</calcChain>
</file>

<file path=xl/sharedStrings.xml><?xml version="1.0" encoding="utf-8"?>
<sst xmlns="http://schemas.openxmlformats.org/spreadsheetml/2006/main" count="1590" uniqueCount="52">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</sst>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zoomScale="85" zoomScaleNormal="85" workbookViewId="0">
      <selection activeCell="A8" sqref="A8:A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12" t="s">
        <v>17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3" s="9" customFormat="1" ht="29.25" customHeight="1" x14ac:dyDescent="0.25">
      <c r="A5" s="111" t="s">
        <v>28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42.75" customHeight="1" x14ac:dyDescent="0.25">
      <c r="A7" s="15">
        <v>44526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44526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44526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44526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44526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08" t="s">
        <v>15</v>
      </c>
      <c r="B12" s="109"/>
      <c r="C12" s="109"/>
      <c r="D12" s="109"/>
      <c r="E12" s="110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11" t="s">
        <v>28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42.75" customHeight="1" x14ac:dyDescent="0.25">
      <c r="A16" s="15">
        <v>44525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44525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44525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44525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44525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05" t="s">
        <v>15</v>
      </c>
      <c r="B21" s="106"/>
      <c r="C21" s="106"/>
      <c r="D21" s="106"/>
      <c r="E21" s="107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11" t="s">
        <v>28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42.75" customHeight="1" x14ac:dyDescent="0.25">
      <c r="A25" s="15">
        <v>44524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44524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44524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44524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44524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02" t="s">
        <v>15</v>
      </c>
      <c r="B30" s="103"/>
      <c r="C30" s="103"/>
      <c r="D30" s="103"/>
      <c r="E30" s="104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11" t="s">
        <v>28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42.75" customHeight="1" x14ac:dyDescent="0.25">
      <c r="A34" s="15">
        <v>44523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44523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44523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44523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44523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99" t="s">
        <v>15</v>
      </c>
      <c r="B39" s="100"/>
      <c r="C39" s="100"/>
      <c r="D39" s="100"/>
      <c r="E39" s="101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11" t="s">
        <v>28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42.75" customHeight="1" x14ac:dyDescent="0.25">
      <c r="A43" s="15">
        <v>44522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44522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44522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44522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44522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96" t="s">
        <v>15</v>
      </c>
      <c r="B48" s="97"/>
      <c r="C48" s="97"/>
      <c r="D48" s="97"/>
      <c r="E48" s="98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thickBot="1" x14ac:dyDescent="0.3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12" t="s">
        <v>17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</row>
    <row r="51" spans="1:13" s="9" customFormat="1" ht="29.25" customHeight="1" x14ac:dyDescent="0.25">
      <c r="A51" s="111" t="s">
        <v>28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s="9" customFormat="1" ht="13.5" customHeight="1" x14ac:dyDescent="0.25">
      <c r="A52" s="88" t="s">
        <v>0</v>
      </c>
      <c r="B52" s="89" t="s">
        <v>44</v>
      </c>
      <c r="C52" s="90" t="s">
        <v>2</v>
      </c>
      <c r="D52" s="89" t="s">
        <v>3</v>
      </c>
      <c r="E52" s="89" t="s">
        <v>4</v>
      </c>
      <c r="F52" s="89" t="s">
        <v>41</v>
      </c>
      <c r="G52" s="89" t="s">
        <v>5</v>
      </c>
      <c r="H52" s="89" t="s">
        <v>9</v>
      </c>
      <c r="I52" s="89" t="s">
        <v>10</v>
      </c>
      <c r="J52" s="89" t="s">
        <v>7</v>
      </c>
      <c r="K52" s="89" t="s">
        <v>8</v>
      </c>
      <c r="L52" s="91" t="s">
        <v>6</v>
      </c>
      <c r="M52" s="92" t="s">
        <v>16</v>
      </c>
    </row>
    <row r="53" spans="1:13" s="9" customFormat="1" ht="42.75" customHeight="1" x14ac:dyDescent="0.25">
      <c r="A53" s="15">
        <v>44518</v>
      </c>
      <c r="B53" s="26" t="s">
        <v>18</v>
      </c>
      <c r="C53" s="26" t="s">
        <v>19</v>
      </c>
      <c r="D53" s="26" t="s">
        <v>20</v>
      </c>
      <c r="E53" s="26" t="s">
        <v>21</v>
      </c>
      <c r="F53" s="27">
        <v>9590</v>
      </c>
      <c r="G53" s="27">
        <v>0</v>
      </c>
      <c r="H53" s="27">
        <v>0</v>
      </c>
      <c r="I53" s="27">
        <v>0</v>
      </c>
      <c r="J53" s="18">
        <v>0</v>
      </c>
      <c r="K53" s="18">
        <v>0</v>
      </c>
      <c r="L53" s="18">
        <v>0</v>
      </c>
      <c r="M53" s="27" t="s">
        <v>29</v>
      </c>
    </row>
    <row r="54" spans="1:13" s="9" customFormat="1" ht="25.5" x14ac:dyDescent="0.25">
      <c r="A54" s="15">
        <v>44518</v>
      </c>
      <c r="B54" s="24" t="s">
        <v>18</v>
      </c>
      <c r="C54" s="24" t="s">
        <v>19</v>
      </c>
      <c r="D54" s="24" t="s">
        <v>42</v>
      </c>
      <c r="E54" s="19" t="s">
        <v>22</v>
      </c>
      <c r="F54" s="27">
        <v>21850</v>
      </c>
      <c r="G54" s="27">
        <v>1058</v>
      </c>
      <c r="H54" s="27">
        <v>0</v>
      </c>
      <c r="I54" s="27">
        <v>1058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38.25" x14ac:dyDescent="0.25">
      <c r="A55" s="15">
        <v>44518</v>
      </c>
      <c r="B55" s="24" t="s">
        <v>18</v>
      </c>
      <c r="C55" s="24" t="s">
        <v>19</v>
      </c>
      <c r="D55" s="24" t="s">
        <v>23</v>
      </c>
      <c r="E55" s="19" t="s">
        <v>24</v>
      </c>
      <c r="F55" s="27">
        <v>14065</v>
      </c>
      <c r="G55" s="27">
        <v>217</v>
      </c>
      <c r="H55" s="27">
        <v>0</v>
      </c>
      <c r="I55" s="27">
        <v>217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25.5" x14ac:dyDescent="0.25">
      <c r="A56" s="15">
        <v>44518</v>
      </c>
      <c r="B56" s="24" t="s">
        <v>18</v>
      </c>
      <c r="C56" s="24" t="s">
        <v>19</v>
      </c>
      <c r="D56" s="24" t="s">
        <v>43</v>
      </c>
      <c r="E56" s="19" t="s">
        <v>25</v>
      </c>
      <c r="F56" s="31">
        <v>15000</v>
      </c>
      <c r="G56" s="31">
        <v>1000</v>
      </c>
      <c r="H56" s="31">
        <v>0</v>
      </c>
      <c r="I56" s="31">
        <v>1000</v>
      </c>
      <c r="J56" s="31">
        <v>0</v>
      </c>
      <c r="K56" s="18">
        <v>0</v>
      </c>
      <c r="L56" s="18">
        <v>0</v>
      </c>
      <c r="M56" s="27" t="s">
        <v>29</v>
      </c>
    </row>
    <row r="57" spans="1:13" s="9" customFormat="1" ht="26.25" thickBot="1" x14ac:dyDescent="0.3">
      <c r="A57" s="15">
        <v>44518</v>
      </c>
      <c r="B57" s="24" t="s">
        <v>18</v>
      </c>
      <c r="C57" s="24" t="s">
        <v>19</v>
      </c>
      <c r="D57" s="24" t="s">
        <v>26</v>
      </c>
      <c r="E57" s="19" t="s">
        <v>27</v>
      </c>
      <c r="F57" s="31">
        <v>32590</v>
      </c>
      <c r="G57" s="31">
        <v>297</v>
      </c>
      <c r="H57" s="31">
        <v>0</v>
      </c>
      <c r="I57" s="31">
        <v>297</v>
      </c>
      <c r="J57" s="31">
        <v>0</v>
      </c>
      <c r="K57" s="18">
        <v>0</v>
      </c>
      <c r="L57" s="30">
        <v>0</v>
      </c>
      <c r="M57" s="31" t="s">
        <v>29</v>
      </c>
    </row>
    <row r="58" spans="1:13" s="9" customFormat="1" ht="13.5" thickBot="1" x14ac:dyDescent="0.3">
      <c r="A58" s="93" t="s">
        <v>15</v>
      </c>
      <c r="B58" s="94"/>
      <c r="C58" s="94"/>
      <c r="D58" s="94"/>
      <c r="E58" s="95"/>
      <c r="F58" s="1">
        <f t="shared" ref="F58:K58" si="5">SUM(F53:F57)</f>
        <v>93095</v>
      </c>
      <c r="G58" s="1">
        <f t="shared" si="5"/>
        <v>2572</v>
      </c>
      <c r="H58" s="1">
        <f t="shared" si="5"/>
        <v>0</v>
      </c>
      <c r="I58" s="1">
        <f t="shared" si="5"/>
        <v>2572</v>
      </c>
      <c r="J58" s="28">
        <f t="shared" si="5"/>
        <v>0</v>
      </c>
      <c r="K58" s="1">
        <f t="shared" si="5"/>
        <v>0</v>
      </c>
      <c r="L58" s="29"/>
      <c r="M58" s="23"/>
    </row>
    <row r="59" spans="1:13" s="9" customFormat="1" ht="14.25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9"/>
    </row>
    <row r="60" spans="1:13" s="9" customFormat="1" ht="29.25" customHeight="1" x14ac:dyDescent="0.25">
      <c r="A60" s="111" t="s">
        <v>28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</row>
    <row r="61" spans="1:13" s="9" customFormat="1" ht="13.5" customHeight="1" x14ac:dyDescent="0.25">
      <c r="A61" s="88" t="s">
        <v>0</v>
      </c>
      <c r="B61" s="89" t="s">
        <v>44</v>
      </c>
      <c r="C61" s="90" t="s">
        <v>2</v>
      </c>
      <c r="D61" s="89" t="s">
        <v>3</v>
      </c>
      <c r="E61" s="89" t="s">
        <v>4</v>
      </c>
      <c r="F61" s="89" t="s">
        <v>41</v>
      </c>
      <c r="G61" s="89" t="s">
        <v>5</v>
      </c>
      <c r="H61" s="89" t="s">
        <v>9</v>
      </c>
      <c r="I61" s="89" t="s">
        <v>10</v>
      </c>
      <c r="J61" s="89" t="s">
        <v>7</v>
      </c>
      <c r="K61" s="89" t="s">
        <v>8</v>
      </c>
      <c r="L61" s="91" t="s">
        <v>6</v>
      </c>
      <c r="M61" s="92" t="s">
        <v>16</v>
      </c>
    </row>
    <row r="62" spans="1:13" s="9" customFormat="1" ht="42.75" customHeight="1" x14ac:dyDescent="0.25">
      <c r="A62" s="15">
        <v>44517</v>
      </c>
      <c r="B62" s="26" t="s">
        <v>18</v>
      </c>
      <c r="C62" s="26" t="s">
        <v>19</v>
      </c>
      <c r="D62" s="26" t="s">
        <v>20</v>
      </c>
      <c r="E62" s="26" t="s">
        <v>21</v>
      </c>
      <c r="F62" s="27">
        <v>9590</v>
      </c>
      <c r="G62" s="27">
        <v>0</v>
      </c>
      <c r="H62" s="27">
        <v>0</v>
      </c>
      <c r="I62" s="27">
        <v>0</v>
      </c>
      <c r="J62" s="18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44517</v>
      </c>
      <c r="B63" s="24" t="s">
        <v>18</v>
      </c>
      <c r="C63" s="24" t="s">
        <v>19</v>
      </c>
      <c r="D63" s="24" t="s">
        <v>42</v>
      </c>
      <c r="E63" s="19" t="s">
        <v>22</v>
      </c>
      <c r="F63" s="27">
        <v>21850</v>
      </c>
      <c r="G63" s="27">
        <v>1058</v>
      </c>
      <c r="H63" s="27">
        <v>0</v>
      </c>
      <c r="I63" s="27">
        <v>1058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38.25" x14ac:dyDescent="0.25">
      <c r="A64" s="15">
        <v>44517</v>
      </c>
      <c r="B64" s="24" t="s">
        <v>18</v>
      </c>
      <c r="C64" s="24" t="s">
        <v>19</v>
      </c>
      <c r="D64" s="24" t="s">
        <v>23</v>
      </c>
      <c r="E64" s="19" t="s">
        <v>24</v>
      </c>
      <c r="F64" s="27">
        <v>14065</v>
      </c>
      <c r="G64" s="27">
        <v>217</v>
      </c>
      <c r="H64" s="27">
        <v>0</v>
      </c>
      <c r="I64" s="27">
        <v>217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25.5" x14ac:dyDescent="0.25">
      <c r="A65" s="15">
        <v>44517</v>
      </c>
      <c r="B65" s="24" t="s">
        <v>18</v>
      </c>
      <c r="C65" s="24" t="s">
        <v>19</v>
      </c>
      <c r="D65" s="24" t="s">
        <v>43</v>
      </c>
      <c r="E65" s="19" t="s">
        <v>25</v>
      </c>
      <c r="F65" s="31">
        <v>15000</v>
      </c>
      <c r="G65" s="31">
        <v>1000</v>
      </c>
      <c r="H65" s="31">
        <v>0</v>
      </c>
      <c r="I65" s="31">
        <v>1000</v>
      </c>
      <c r="J65" s="31">
        <v>0</v>
      </c>
      <c r="K65" s="18">
        <v>0</v>
      </c>
      <c r="L65" s="18">
        <v>0</v>
      </c>
      <c r="M65" s="27" t="s">
        <v>29</v>
      </c>
    </row>
    <row r="66" spans="1:13" s="9" customFormat="1" ht="26.25" thickBot="1" x14ac:dyDescent="0.3">
      <c r="A66" s="15">
        <v>44517</v>
      </c>
      <c r="B66" s="24" t="s">
        <v>18</v>
      </c>
      <c r="C66" s="24" t="s">
        <v>19</v>
      </c>
      <c r="D66" s="24" t="s">
        <v>26</v>
      </c>
      <c r="E66" s="19" t="s">
        <v>27</v>
      </c>
      <c r="F66" s="31">
        <v>32590</v>
      </c>
      <c r="G66" s="31">
        <v>297</v>
      </c>
      <c r="H66" s="31">
        <v>0</v>
      </c>
      <c r="I66" s="31">
        <v>297</v>
      </c>
      <c r="J66" s="31">
        <v>0</v>
      </c>
      <c r="K66" s="18">
        <v>0</v>
      </c>
      <c r="L66" s="30">
        <v>0</v>
      </c>
      <c r="M66" s="31" t="s">
        <v>29</v>
      </c>
    </row>
    <row r="67" spans="1:13" s="9" customFormat="1" ht="13.5" thickBot="1" x14ac:dyDescent="0.3">
      <c r="A67" s="85" t="s">
        <v>15</v>
      </c>
      <c r="B67" s="86"/>
      <c r="C67" s="86"/>
      <c r="D67" s="86"/>
      <c r="E67" s="87"/>
      <c r="F67" s="1">
        <f t="shared" ref="F67:K67" si="6">SUM(F62:F66)</f>
        <v>93095</v>
      </c>
      <c r="G67" s="1">
        <f t="shared" si="6"/>
        <v>2572</v>
      </c>
      <c r="H67" s="1">
        <f t="shared" si="6"/>
        <v>0</v>
      </c>
      <c r="I67" s="1">
        <f t="shared" si="6"/>
        <v>2572</v>
      </c>
      <c r="J67" s="28">
        <f t="shared" si="6"/>
        <v>0</v>
      </c>
      <c r="K67" s="1">
        <f t="shared" si="6"/>
        <v>0</v>
      </c>
      <c r="L67" s="29"/>
      <c r="M67" s="23"/>
    </row>
    <row r="68" spans="1:13" s="9" customFormat="1" thickBot="1" x14ac:dyDescent="0.3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9"/>
    </row>
    <row r="69" spans="1:13" s="9" customFormat="1" ht="29.25" customHeight="1" x14ac:dyDescent="0.25">
      <c r="A69" s="112" t="s">
        <v>17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4"/>
    </row>
    <row r="70" spans="1:13" s="9" customFormat="1" ht="29.25" customHeight="1" x14ac:dyDescent="0.25">
      <c r="A70" s="111" t="s">
        <v>28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s="9" customFormat="1" ht="13.5" customHeight="1" x14ac:dyDescent="0.25">
      <c r="A71" s="88" t="s">
        <v>0</v>
      </c>
      <c r="B71" s="89" t="s">
        <v>44</v>
      </c>
      <c r="C71" s="90" t="s">
        <v>2</v>
      </c>
      <c r="D71" s="89" t="s">
        <v>3</v>
      </c>
      <c r="E71" s="89" t="s">
        <v>4</v>
      </c>
      <c r="F71" s="89" t="s">
        <v>41</v>
      </c>
      <c r="G71" s="89" t="s">
        <v>5</v>
      </c>
      <c r="H71" s="89" t="s">
        <v>9</v>
      </c>
      <c r="I71" s="89" t="s">
        <v>10</v>
      </c>
      <c r="J71" s="89" t="s">
        <v>7</v>
      </c>
      <c r="K71" s="89" t="s">
        <v>8</v>
      </c>
      <c r="L71" s="91" t="s">
        <v>6</v>
      </c>
      <c r="M71" s="92" t="s">
        <v>16</v>
      </c>
    </row>
    <row r="72" spans="1:13" s="9" customFormat="1" ht="42.75" customHeight="1" x14ac:dyDescent="0.25">
      <c r="A72" s="15">
        <v>44516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44516</v>
      </c>
      <c r="B73" s="24" t="s">
        <v>18</v>
      </c>
      <c r="C73" s="24" t="s">
        <v>19</v>
      </c>
      <c r="D73" s="24" t="s">
        <v>42</v>
      </c>
      <c r="E73" s="19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44516</v>
      </c>
      <c r="B74" s="24" t="s">
        <v>18</v>
      </c>
      <c r="C74" s="24" t="s">
        <v>19</v>
      </c>
      <c r="D74" s="24" t="s">
        <v>23</v>
      </c>
      <c r="E74" s="19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44516</v>
      </c>
      <c r="B75" s="24" t="s">
        <v>18</v>
      </c>
      <c r="C75" s="24" t="s">
        <v>19</v>
      </c>
      <c r="D75" s="24" t="s">
        <v>43</v>
      </c>
      <c r="E75" s="19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44516</v>
      </c>
      <c r="B76" s="24" t="s">
        <v>18</v>
      </c>
      <c r="C76" s="24" t="s">
        <v>19</v>
      </c>
      <c r="D76" s="24" t="s">
        <v>26</v>
      </c>
      <c r="E76" s="19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82" t="s">
        <v>15</v>
      </c>
      <c r="B77" s="83"/>
      <c r="C77" s="83"/>
      <c r="D77" s="83"/>
      <c r="E77" s="84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29.25" customHeight="1" thickBot="1" x14ac:dyDescent="0.3">
      <c r="A79" s="115" t="s">
        <v>28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</row>
    <row r="80" spans="1:13" s="9" customFormat="1" ht="13.5" customHeight="1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42.75" customHeight="1" x14ac:dyDescent="0.25">
      <c r="A81" s="15">
        <v>44515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44515</v>
      </c>
      <c r="B82" s="24" t="s">
        <v>18</v>
      </c>
      <c r="C82" s="24" t="s">
        <v>19</v>
      </c>
      <c r="D82" s="24" t="s">
        <v>42</v>
      </c>
      <c r="E82" s="19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44515</v>
      </c>
      <c r="B83" s="24" t="s">
        <v>18</v>
      </c>
      <c r="C83" s="24" t="s">
        <v>19</v>
      </c>
      <c r="D83" s="24" t="s">
        <v>23</v>
      </c>
      <c r="E83" s="19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44515</v>
      </c>
      <c r="B84" s="24" t="s">
        <v>18</v>
      </c>
      <c r="C84" s="24" t="s">
        <v>19</v>
      </c>
      <c r="D84" s="24" t="s">
        <v>43</v>
      </c>
      <c r="E84" s="19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44515</v>
      </c>
      <c r="B85" s="24" t="s">
        <v>18</v>
      </c>
      <c r="C85" s="24" t="s">
        <v>19</v>
      </c>
      <c r="D85" s="24" t="s">
        <v>26</v>
      </c>
      <c r="E85" s="19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79" t="s">
        <v>15</v>
      </c>
      <c r="B86" s="80"/>
      <c r="C86" s="80"/>
      <c r="D86" s="80"/>
      <c r="E86" s="81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2.75" customHeight="1" x14ac:dyDescent="0.25">
      <c r="D88" s="16"/>
    </row>
    <row r="89" spans="1:13" s="9" customFormat="1" ht="13.5" customHeight="1" thickBot="1" x14ac:dyDescent="0.3">
      <c r="A89" s="115" t="s">
        <v>28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7"/>
    </row>
    <row r="90" spans="1:13" s="9" customFormat="1" ht="13.5" customHeight="1" x14ac:dyDescent="0.25">
      <c r="A90" s="10" t="s">
        <v>0</v>
      </c>
      <c r="B90" s="13" t="s">
        <v>44</v>
      </c>
      <c r="C90" s="11" t="s">
        <v>2</v>
      </c>
      <c r="D90" s="13" t="s">
        <v>3</v>
      </c>
      <c r="E90" s="13" t="s">
        <v>4</v>
      </c>
      <c r="F90" s="13" t="s">
        <v>41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9" customFormat="1" ht="13.5" customHeight="1" x14ac:dyDescent="0.25">
      <c r="A91" s="15">
        <v>44512</v>
      </c>
      <c r="B91" s="26" t="s">
        <v>18</v>
      </c>
      <c r="C91" s="26" t="s">
        <v>19</v>
      </c>
      <c r="D91" s="26" t="s">
        <v>20</v>
      </c>
      <c r="E91" s="26" t="s">
        <v>21</v>
      </c>
      <c r="F91" s="27">
        <v>9590</v>
      </c>
      <c r="G91" s="27">
        <v>0</v>
      </c>
      <c r="H91" s="27">
        <v>0</v>
      </c>
      <c r="I91" s="27">
        <v>0</v>
      </c>
      <c r="J91" s="18">
        <v>0</v>
      </c>
      <c r="K91" s="18">
        <v>0</v>
      </c>
      <c r="L91" s="18">
        <v>0</v>
      </c>
      <c r="M91" s="27" t="s">
        <v>29</v>
      </c>
    </row>
    <row r="92" spans="1:13" s="9" customFormat="1" ht="42.75" customHeight="1" x14ac:dyDescent="0.25">
      <c r="A92" s="15">
        <v>44512</v>
      </c>
      <c r="B92" s="24" t="s">
        <v>18</v>
      </c>
      <c r="C92" s="24" t="s">
        <v>19</v>
      </c>
      <c r="D92" s="24" t="s">
        <v>42</v>
      </c>
      <c r="E92" s="19" t="s">
        <v>22</v>
      </c>
      <c r="F92" s="27">
        <v>21850</v>
      </c>
      <c r="G92" s="27">
        <v>1058</v>
      </c>
      <c r="H92" s="27">
        <v>0</v>
      </c>
      <c r="I92" s="27">
        <v>1058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38.25" x14ac:dyDescent="0.25">
      <c r="A93" s="15">
        <v>44512</v>
      </c>
      <c r="B93" s="24" t="s">
        <v>18</v>
      </c>
      <c r="C93" s="24" t="s">
        <v>19</v>
      </c>
      <c r="D93" s="24" t="s">
        <v>23</v>
      </c>
      <c r="E93" s="19" t="s">
        <v>24</v>
      </c>
      <c r="F93" s="27">
        <v>14065</v>
      </c>
      <c r="G93" s="27">
        <v>217</v>
      </c>
      <c r="H93" s="27">
        <v>0</v>
      </c>
      <c r="I93" s="27">
        <v>217</v>
      </c>
      <c r="J93" s="27">
        <v>0</v>
      </c>
      <c r="K93" s="18">
        <v>0</v>
      </c>
      <c r="L93" s="18">
        <v>0</v>
      </c>
      <c r="M93" s="27" t="s">
        <v>29</v>
      </c>
    </row>
    <row r="94" spans="1:13" s="9" customFormat="1" ht="25.5" x14ac:dyDescent="0.25">
      <c r="A94" s="15">
        <v>44512</v>
      </c>
      <c r="B94" s="24" t="s">
        <v>18</v>
      </c>
      <c r="C94" s="24" t="s">
        <v>19</v>
      </c>
      <c r="D94" s="24" t="s">
        <v>43</v>
      </c>
      <c r="E94" s="19" t="s">
        <v>25</v>
      </c>
      <c r="F94" s="31">
        <v>15000</v>
      </c>
      <c r="G94" s="31">
        <v>1000</v>
      </c>
      <c r="H94" s="31">
        <v>0</v>
      </c>
      <c r="I94" s="31">
        <v>1000</v>
      </c>
      <c r="J94" s="31">
        <v>0</v>
      </c>
      <c r="K94" s="18">
        <v>0</v>
      </c>
      <c r="L94" s="18">
        <v>0</v>
      </c>
      <c r="M94" s="27" t="s">
        <v>29</v>
      </c>
    </row>
    <row r="95" spans="1:13" s="9" customFormat="1" ht="26.25" thickBot="1" x14ac:dyDescent="0.3">
      <c r="A95" s="15">
        <v>44512</v>
      </c>
      <c r="B95" s="24" t="s">
        <v>18</v>
      </c>
      <c r="C95" s="24" t="s">
        <v>19</v>
      </c>
      <c r="D95" s="24" t="s">
        <v>26</v>
      </c>
      <c r="E95" s="19" t="s">
        <v>27</v>
      </c>
      <c r="F95" s="31">
        <v>32590</v>
      </c>
      <c r="G95" s="31">
        <v>297</v>
      </c>
      <c r="H95" s="31">
        <v>0</v>
      </c>
      <c r="I95" s="31">
        <v>297</v>
      </c>
      <c r="J95" s="31">
        <v>0</v>
      </c>
      <c r="K95" s="18">
        <v>0</v>
      </c>
      <c r="L95" s="30">
        <v>0</v>
      </c>
      <c r="M95" s="31" t="s">
        <v>29</v>
      </c>
    </row>
    <row r="96" spans="1:13" s="9" customFormat="1" ht="13.5" thickBot="1" x14ac:dyDescent="0.3">
      <c r="A96" s="76" t="s">
        <v>15</v>
      </c>
      <c r="B96" s="77"/>
      <c r="C96" s="77"/>
      <c r="D96" s="77"/>
      <c r="E96" s="78"/>
      <c r="F96" s="1">
        <f t="shared" ref="F96:K96" si="9">SUM(F91:F95)</f>
        <v>93095</v>
      </c>
      <c r="G96" s="1">
        <f t="shared" si="9"/>
        <v>2572</v>
      </c>
      <c r="H96" s="1">
        <f t="shared" si="9"/>
        <v>0</v>
      </c>
      <c r="I96" s="1">
        <f t="shared" si="9"/>
        <v>2572</v>
      </c>
      <c r="J96" s="28">
        <f t="shared" si="9"/>
        <v>0</v>
      </c>
      <c r="K96" s="1">
        <f t="shared" si="9"/>
        <v>0</v>
      </c>
      <c r="L96" s="29"/>
      <c r="M96" s="23"/>
    </row>
    <row r="97" spans="1:13" s="9" customFormat="1" ht="14.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</row>
    <row r="98" spans="1:13" s="9" customFormat="1" ht="13.5" customHeight="1" thickBot="1" x14ac:dyDescent="0.3">
      <c r="A98" s="115" t="s">
        <v>28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7"/>
    </row>
    <row r="99" spans="1:13" s="9" customFormat="1" ht="13.5" customHeight="1" x14ac:dyDescent="0.25">
      <c r="A99" s="10" t="s">
        <v>0</v>
      </c>
      <c r="B99" s="13" t="s">
        <v>44</v>
      </c>
      <c r="C99" s="11" t="s">
        <v>2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13.5" customHeight="1" x14ac:dyDescent="0.25">
      <c r="A100" s="15">
        <v>44511</v>
      </c>
      <c r="B100" s="26" t="s">
        <v>18</v>
      </c>
      <c r="C100" s="26" t="s">
        <v>19</v>
      </c>
      <c r="D100" s="26" t="s">
        <v>20</v>
      </c>
      <c r="E100" s="26" t="s">
        <v>21</v>
      </c>
      <c r="F100" s="27">
        <v>9590</v>
      </c>
      <c r="G100" s="27">
        <v>0</v>
      </c>
      <c r="H100" s="27">
        <v>0</v>
      </c>
      <c r="I100" s="27">
        <v>0</v>
      </c>
      <c r="J100" s="18">
        <v>0</v>
      </c>
      <c r="K100" s="18">
        <v>0</v>
      </c>
      <c r="L100" s="18">
        <v>0</v>
      </c>
      <c r="M100" s="27" t="s">
        <v>29</v>
      </c>
    </row>
    <row r="101" spans="1:13" s="9" customFormat="1" ht="42.75" customHeight="1" x14ac:dyDescent="0.25">
      <c r="A101" s="15">
        <v>44511</v>
      </c>
      <c r="B101" s="24" t="s">
        <v>18</v>
      </c>
      <c r="C101" s="24" t="s">
        <v>19</v>
      </c>
      <c r="D101" s="24" t="s">
        <v>42</v>
      </c>
      <c r="E101" s="19" t="s">
        <v>22</v>
      </c>
      <c r="F101" s="27">
        <v>21850</v>
      </c>
      <c r="G101" s="27">
        <v>1058</v>
      </c>
      <c r="H101" s="27">
        <v>0</v>
      </c>
      <c r="I101" s="27">
        <v>1058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38.25" x14ac:dyDescent="0.25">
      <c r="A102" s="15">
        <v>44511</v>
      </c>
      <c r="B102" s="24" t="s">
        <v>18</v>
      </c>
      <c r="C102" s="24" t="s">
        <v>19</v>
      </c>
      <c r="D102" s="24" t="s">
        <v>23</v>
      </c>
      <c r="E102" s="19" t="s">
        <v>24</v>
      </c>
      <c r="F102" s="27">
        <v>14065</v>
      </c>
      <c r="G102" s="27">
        <v>217</v>
      </c>
      <c r="H102" s="27">
        <v>0</v>
      </c>
      <c r="I102" s="27">
        <v>217</v>
      </c>
      <c r="J102" s="27">
        <v>0</v>
      </c>
      <c r="K102" s="18">
        <v>0</v>
      </c>
      <c r="L102" s="18">
        <v>0</v>
      </c>
      <c r="M102" s="27" t="s">
        <v>29</v>
      </c>
    </row>
    <row r="103" spans="1:13" s="9" customFormat="1" ht="25.5" x14ac:dyDescent="0.25">
      <c r="A103" s="15">
        <v>44511</v>
      </c>
      <c r="B103" s="24" t="s">
        <v>18</v>
      </c>
      <c r="C103" s="24" t="s">
        <v>19</v>
      </c>
      <c r="D103" s="24" t="s">
        <v>43</v>
      </c>
      <c r="E103" s="19" t="s">
        <v>25</v>
      </c>
      <c r="F103" s="31">
        <v>15000</v>
      </c>
      <c r="G103" s="31">
        <v>1000</v>
      </c>
      <c r="H103" s="31">
        <v>0</v>
      </c>
      <c r="I103" s="31">
        <v>1000</v>
      </c>
      <c r="J103" s="31">
        <v>0</v>
      </c>
      <c r="K103" s="18">
        <v>0</v>
      </c>
      <c r="L103" s="18">
        <v>0</v>
      </c>
      <c r="M103" s="27" t="s">
        <v>29</v>
      </c>
    </row>
    <row r="104" spans="1:13" s="9" customFormat="1" ht="26.25" thickBot="1" x14ac:dyDescent="0.3">
      <c r="A104" s="15">
        <v>44511</v>
      </c>
      <c r="B104" s="24" t="s">
        <v>18</v>
      </c>
      <c r="C104" s="24" t="s">
        <v>19</v>
      </c>
      <c r="D104" s="24" t="s">
        <v>26</v>
      </c>
      <c r="E104" s="19" t="s">
        <v>27</v>
      </c>
      <c r="F104" s="31">
        <v>32590</v>
      </c>
      <c r="G104" s="31">
        <v>297</v>
      </c>
      <c r="H104" s="31">
        <v>0</v>
      </c>
      <c r="I104" s="31">
        <v>297</v>
      </c>
      <c r="J104" s="31">
        <v>0</v>
      </c>
      <c r="K104" s="18">
        <v>0</v>
      </c>
      <c r="L104" s="30">
        <v>0</v>
      </c>
      <c r="M104" s="31" t="s">
        <v>29</v>
      </c>
    </row>
    <row r="105" spans="1:13" s="9" customFormat="1" ht="13.5" thickBot="1" x14ac:dyDescent="0.3">
      <c r="A105" s="73" t="s">
        <v>15</v>
      </c>
      <c r="B105" s="74"/>
      <c r="C105" s="74"/>
      <c r="D105" s="74"/>
      <c r="E105" s="75"/>
      <c r="F105" s="1">
        <f t="shared" ref="F105:K105" si="10">SUM(F100:F104)</f>
        <v>93095</v>
      </c>
      <c r="G105" s="1">
        <f t="shared" si="10"/>
        <v>2572</v>
      </c>
      <c r="H105" s="1">
        <f t="shared" si="10"/>
        <v>0</v>
      </c>
      <c r="I105" s="1">
        <f t="shared" si="10"/>
        <v>2572</v>
      </c>
      <c r="J105" s="28">
        <f t="shared" si="10"/>
        <v>0</v>
      </c>
      <c r="K105" s="1">
        <f t="shared" si="10"/>
        <v>0</v>
      </c>
      <c r="L105" s="29"/>
      <c r="M105" s="23"/>
    </row>
    <row r="106" spans="1:13" s="9" customFormat="1" ht="14.25" x14ac:dyDescent="0.2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</row>
    <row r="107" spans="1:13" s="9" customFormat="1" ht="12.75" customHeight="1" x14ac:dyDescent="0.25">
      <c r="D107" s="16"/>
    </row>
    <row r="108" spans="1:13" s="9" customFormat="1" ht="13.5" customHeight="1" thickBot="1" x14ac:dyDescent="0.3">
      <c r="A108" s="115" t="s">
        <v>28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7"/>
    </row>
    <row r="109" spans="1:13" s="9" customFormat="1" ht="13.5" customHeight="1" x14ac:dyDescent="0.25">
      <c r="A109" s="10" t="s">
        <v>0</v>
      </c>
      <c r="B109" s="13" t="s">
        <v>44</v>
      </c>
      <c r="C109" s="11" t="s">
        <v>2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9" customFormat="1" ht="13.5" customHeight="1" x14ac:dyDescent="0.25">
      <c r="A110" s="15">
        <v>44510</v>
      </c>
      <c r="B110" s="26" t="s">
        <v>18</v>
      </c>
      <c r="C110" s="26" t="s">
        <v>19</v>
      </c>
      <c r="D110" s="26" t="s">
        <v>20</v>
      </c>
      <c r="E110" s="26" t="s">
        <v>21</v>
      </c>
      <c r="F110" s="27">
        <v>9590</v>
      </c>
      <c r="G110" s="27">
        <v>0</v>
      </c>
      <c r="H110" s="27">
        <v>0</v>
      </c>
      <c r="I110" s="27">
        <v>0</v>
      </c>
      <c r="J110" s="18">
        <v>0</v>
      </c>
      <c r="K110" s="18">
        <v>0</v>
      </c>
      <c r="L110" s="18">
        <v>0</v>
      </c>
      <c r="M110" s="27" t="s">
        <v>29</v>
      </c>
    </row>
    <row r="111" spans="1:13" s="9" customFormat="1" ht="42.75" customHeight="1" x14ac:dyDescent="0.25">
      <c r="A111" s="15">
        <v>44510</v>
      </c>
      <c r="B111" s="24" t="s">
        <v>18</v>
      </c>
      <c r="C111" s="24" t="s">
        <v>19</v>
      </c>
      <c r="D111" s="24" t="s">
        <v>42</v>
      </c>
      <c r="E111" s="19" t="s">
        <v>22</v>
      </c>
      <c r="F111" s="27">
        <v>21850</v>
      </c>
      <c r="G111" s="27">
        <v>1058</v>
      </c>
      <c r="H111" s="27">
        <v>0</v>
      </c>
      <c r="I111" s="27">
        <v>1058</v>
      </c>
      <c r="J111" s="27">
        <v>0</v>
      </c>
      <c r="K111" s="18">
        <v>0</v>
      </c>
      <c r="L111" s="18">
        <v>0</v>
      </c>
      <c r="M111" s="27" t="s">
        <v>29</v>
      </c>
    </row>
    <row r="112" spans="1:13" s="9" customFormat="1" ht="38.25" x14ac:dyDescent="0.25">
      <c r="A112" s="15">
        <v>44510</v>
      </c>
      <c r="B112" s="24" t="s">
        <v>18</v>
      </c>
      <c r="C112" s="24" t="s">
        <v>19</v>
      </c>
      <c r="D112" s="24" t="s">
        <v>23</v>
      </c>
      <c r="E112" s="19" t="s">
        <v>24</v>
      </c>
      <c r="F112" s="27">
        <v>14065</v>
      </c>
      <c r="G112" s="27">
        <v>217</v>
      </c>
      <c r="H112" s="27">
        <v>0</v>
      </c>
      <c r="I112" s="27">
        <v>217</v>
      </c>
      <c r="J112" s="27">
        <v>0</v>
      </c>
      <c r="K112" s="18">
        <v>0</v>
      </c>
      <c r="L112" s="18">
        <v>0</v>
      </c>
      <c r="M112" s="27" t="s">
        <v>29</v>
      </c>
    </row>
    <row r="113" spans="1:13" s="9" customFormat="1" ht="25.5" x14ac:dyDescent="0.25">
      <c r="A113" s="15">
        <v>44510</v>
      </c>
      <c r="B113" s="24" t="s">
        <v>18</v>
      </c>
      <c r="C113" s="24" t="s">
        <v>19</v>
      </c>
      <c r="D113" s="24" t="s">
        <v>43</v>
      </c>
      <c r="E113" s="19" t="s">
        <v>25</v>
      </c>
      <c r="F113" s="31">
        <v>15000</v>
      </c>
      <c r="G113" s="31">
        <v>1000</v>
      </c>
      <c r="H113" s="31">
        <v>0</v>
      </c>
      <c r="I113" s="31">
        <v>1000</v>
      </c>
      <c r="J113" s="31">
        <v>0</v>
      </c>
      <c r="K113" s="18">
        <v>0</v>
      </c>
      <c r="L113" s="18">
        <v>0</v>
      </c>
      <c r="M113" s="27" t="s">
        <v>29</v>
      </c>
    </row>
    <row r="114" spans="1:13" s="9" customFormat="1" ht="26.25" thickBot="1" x14ac:dyDescent="0.3">
      <c r="A114" s="15">
        <v>44510</v>
      </c>
      <c r="B114" s="24" t="s">
        <v>18</v>
      </c>
      <c r="C114" s="24" t="s">
        <v>19</v>
      </c>
      <c r="D114" s="24" t="s">
        <v>26</v>
      </c>
      <c r="E114" s="19" t="s">
        <v>27</v>
      </c>
      <c r="F114" s="31">
        <v>32590</v>
      </c>
      <c r="G114" s="31">
        <v>297</v>
      </c>
      <c r="H114" s="31">
        <v>0</v>
      </c>
      <c r="I114" s="31">
        <v>297</v>
      </c>
      <c r="J114" s="31">
        <v>0</v>
      </c>
      <c r="K114" s="18">
        <v>0</v>
      </c>
      <c r="L114" s="30">
        <v>0</v>
      </c>
      <c r="M114" s="31" t="s">
        <v>29</v>
      </c>
    </row>
    <row r="115" spans="1:13" s="9" customFormat="1" ht="13.5" thickBot="1" x14ac:dyDescent="0.3">
      <c r="A115" s="70" t="s">
        <v>15</v>
      </c>
      <c r="B115" s="71"/>
      <c r="C115" s="71"/>
      <c r="D115" s="71"/>
      <c r="E115" s="72"/>
      <c r="F115" s="1">
        <f t="shared" ref="F115:K115" si="11">SUM(F110:F114)</f>
        <v>93095</v>
      </c>
      <c r="G115" s="1">
        <f t="shared" si="11"/>
        <v>2572</v>
      </c>
      <c r="H115" s="1">
        <f t="shared" si="11"/>
        <v>0</v>
      </c>
      <c r="I115" s="1">
        <f t="shared" si="11"/>
        <v>2572</v>
      </c>
      <c r="J115" s="28">
        <f t="shared" si="11"/>
        <v>0</v>
      </c>
      <c r="K115" s="1">
        <f t="shared" si="11"/>
        <v>0</v>
      </c>
      <c r="L115" s="29"/>
      <c r="M115" s="23"/>
    </row>
    <row r="116" spans="1:13" s="9" customFormat="1" ht="14.25" x14ac:dyDescent="0.2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9"/>
    </row>
    <row r="117" spans="1:13" s="9" customFormat="1" ht="13.5" customHeight="1" thickBot="1" x14ac:dyDescent="0.3">
      <c r="A117" s="115" t="s">
        <v>28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7"/>
    </row>
    <row r="118" spans="1:13" s="9" customFormat="1" ht="13.5" customHeight="1" x14ac:dyDescent="0.25">
      <c r="A118" s="10" t="s">
        <v>0</v>
      </c>
      <c r="B118" s="13" t="s">
        <v>44</v>
      </c>
      <c r="C118" s="11" t="s">
        <v>2</v>
      </c>
      <c r="D118" s="13" t="s">
        <v>3</v>
      </c>
      <c r="E118" s="13" t="s">
        <v>4</v>
      </c>
      <c r="F118" s="13" t="s">
        <v>41</v>
      </c>
      <c r="G118" s="13" t="s">
        <v>5</v>
      </c>
      <c r="H118" s="13" t="s">
        <v>9</v>
      </c>
      <c r="I118" s="13" t="s">
        <v>10</v>
      </c>
      <c r="J118" s="13" t="s">
        <v>7</v>
      </c>
      <c r="K118" s="13" t="s">
        <v>8</v>
      </c>
      <c r="L118" s="12" t="s">
        <v>6</v>
      </c>
      <c r="M118" s="14" t="s">
        <v>16</v>
      </c>
    </row>
    <row r="119" spans="1:13" s="9" customFormat="1" ht="13.5" customHeight="1" x14ac:dyDescent="0.25">
      <c r="A119" s="15">
        <v>44509</v>
      </c>
      <c r="B119" s="26" t="s">
        <v>18</v>
      </c>
      <c r="C119" s="26" t="s">
        <v>19</v>
      </c>
      <c r="D119" s="26" t="s">
        <v>20</v>
      </c>
      <c r="E119" s="26" t="s">
        <v>21</v>
      </c>
      <c r="F119" s="27">
        <v>9590</v>
      </c>
      <c r="G119" s="27">
        <v>0</v>
      </c>
      <c r="H119" s="27">
        <v>0</v>
      </c>
      <c r="I119" s="27">
        <v>0</v>
      </c>
      <c r="J119" s="18">
        <v>0</v>
      </c>
      <c r="K119" s="18">
        <v>0</v>
      </c>
      <c r="L119" s="18">
        <v>0</v>
      </c>
      <c r="M119" s="27" t="s">
        <v>29</v>
      </c>
    </row>
    <row r="120" spans="1:13" s="9" customFormat="1" ht="42.75" customHeight="1" x14ac:dyDescent="0.25">
      <c r="A120" s="15">
        <v>44509</v>
      </c>
      <c r="B120" s="24" t="s">
        <v>18</v>
      </c>
      <c r="C120" s="24" t="s">
        <v>19</v>
      </c>
      <c r="D120" s="24" t="s">
        <v>42</v>
      </c>
      <c r="E120" s="19" t="s">
        <v>22</v>
      </c>
      <c r="F120" s="27">
        <v>21850</v>
      </c>
      <c r="G120" s="27">
        <v>1058</v>
      </c>
      <c r="H120" s="27">
        <v>0</v>
      </c>
      <c r="I120" s="27">
        <v>1058</v>
      </c>
      <c r="J120" s="27">
        <v>0</v>
      </c>
      <c r="K120" s="18">
        <v>0</v>
      </c>
      <c r="L120" s="18">
        <v>0</v>
      </c>
      <c r="M120" s="27" t="s">
        <v>29</v>
      </c>
    </row>
    <row r="121" spans="1:13" s="9" customFormat="1" ht="38.25" x14ac:dyDescent="0.25">
      <c r="A121" s="15">
        <v>44509</v>
      </c>
      <c r="B121" s="24" t="s">
        <v>18</v>
      </c>
      <c r="C121" s="24" t="s">
        <v>19</v>
      </c>
      <c r="D121" s="24" t="s">
        <v>23</v>
      </c>
      <c r="E121" s="19" t="s">
        <v>24</v>
      </c>
      <c r="F121" s="27">
        <v>14065</v>
      </c>
      <c r="G121" s="27">
        <v>217</v>
      </c>
      <c r="H121" s="27">
        <v>0</v>
      </c>
      <c r="I121" s="27">
        <v>217</v>
      </c>
      <c r="J121" s="27">
        <v>0</v>
      </c>
      <c r="K121" s="18">
        <v>0</v>
      </c>
      <c r="L121" s="18">
        <v>0</v>
      </c>
      <c r="M121" s="27" t="s">
        <v>29</v>
      </c>
    </row>
    <row r="122" spans="1:13" s="9" customFormat="1" ht="25.5" x14ac:dyDescent="0.25">
      <c r="A122" s="15">
        <v>44509</v>
      </c>
      <c r="B122" s="24" t="s">
        <v>18</v>
      </c>
      <c r="C122" s="24" t="s">
        <v>19</v>
      </c>
      <c r="D122" s="24" t="s">
        <v>43</v>
      </c>
      <c r="E122" s="19" t="s">
        <v>25</v>
      </c>
      <c r="F122" s="31">
        <v>15000</v>
      </c>
      <c r="G122" s="31">
        <v>1000</v>
      </c>
      <c r="H122" s="31">
        <v>0</v>
      </c>
      <c r="I122" s="31">
        <v>1000</v>
      </c>
      <c r="J122" s="31">
        <v>0</v>
      </c>
      <c r="K122" s="18">
        <v>0</v>
      </c>
      <c r="L122" s="18">
        <v>0</v>
      </c>
      <c r="M122" s="27" t="s">
        <v>29</v>
      </c>
    </row>
    <row r="123" spans="1:13" s="9" customFormat="1" ht="26.25" thickBot="1" x14ac:dyDescent="0.3">
      <c r="A123" s="15">
        <v>44509</v>
      </c>
      <c r="B123" s="24" t="s">
        <v>18</v>
      </c>
      <c r="C123" s="24" t="s">
        <v>19</v>
      </c>
      <c r="D123" s="24" t="s">
        <v>26</v>
      </c>
      <c r="E123" s="19" t="s">
        <v>27</v>
      </c>
      <c r="F123" s="31">
        <v>32590</v>
      </c>
      <c r="G123" s="31">
        <v>297</v>
      </c>
      <c r="H123" s="31">
        <v>0</v>
      </c>
      <c r="I123" s="31">
        <v>297</v>
      </c>
      <c r="J123" s="31">
        <v>0</v>
      </c>
      <c r="K123" s="18">
        <v>0</v>
      </c>
      <c r="L123" s="30">
        <v>0</v>
      </c>
      <c r="M123" s="31" t="s">
        <v>29</v>
      </c>
    </row>
    <row r="124" spans="1:13" s="9" customFormat="1" ht="13.5" thickBot="1" x14ac:dyDescent="0.3">
      <c r="A124" s="64" t="s">
        <v>15</v>
      </c>
      <c r="B124" s="65"/>
      <c r="C124" s="65"/>
      <c r="D124" s="65"/>
      <c r="E124" s="66"/>
      <c r="F124" s="1">
        <f t="shared" ref="F124:K124" si="12">SUM(F119:F123)</f>
        <v>93095</v>
      </c>
      <c r="G124" s="1">
        <f t="shared" si="12"/>
        <v>2572</v>
      </c>
      <c r="H124" s="1">
        <f t="shared" si="12"/>
        <v>0</v>
      </c>
      <c r="I124" s="1">
        <f t="shared" si="12"/>
        <v>2572</v>
      </c>
      <c r="J124" s="28">
        <f t="shared" si="12"/>
        <v>0</v>
      </c>
      <c r="K124" s="1">
        <f t="shared" si="12"/>
        <v>0</v>
      </c>
      <c r="L124" s="29"/>
      <c r="M124" s="23"/>
    </row>
    <row r="125" spans="1:13" s="9" customFormat="1" thickBot="1" x14ac:dyDescent="0.3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</row>
    <row r="126" spans="1:13" s="9" customFormat="1" ht="13.5" customHeight="1" x14ac:dyDescent="0.25">
      <c r="A126" s="10" t="s">
        <v>0</v>
      </c>
      <c r="B126" s="13" t="s">
        <v>44</v>
      </c>
      <c r="C126" s="11" t="s">
        <v>2</v>
      </c>
      <c r="D126" s="13" t="s">
        <v>3</v>
      </c>
      <c r="E126" s="13" t="s">
        <v>4</v>
      </c>
      <c r="F126" s="13" t="s">
        <v>41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9" customFormat="1" ht="13.5" customHeight="1" x14ac:dyDescent="0.25">
      <c r="A127" s="15">
        <v>44508</v>
      </c>
      <c r="B127" s="26" t="s">
        <v>18</v>
      </c>
      <c r="C127" s="26" t="s">
        <v>19</v>
      </c>
      <c r="D127" s="26" t="s">
        <v>20</v>
      </c>
      <c r="E127" s="26" t="s">
        <v>21</v>
      </c>
      <c r="F127" s="27">
        <v>9590</v>
      </c>
      <c r="G127" s="27">
        <v>0</v>
      </c>
      <c r="H127" s="27">
        <v>0</v>
      </c>
      <c r="I127" s="27">
        <v>0</v>
      </c>
      <c r="J127" s="18">
        <v>0</v>
      </c>
      <c r="K127" s="18">
        <v>0</v>
      </c>
      <c r="L127" s="18">
        <v>0</v>
      </c>
      <c r="M127" s="27" t="s">
        <v>29</v>
      </c>
    </row>
    <row r="128" spans="1:13" s="9" customFormat="1" ht="42.75" customHeight="1" x14ac:dyDescent="0.25">
      <c r="A128" s="15">
        <v>44508</v>
      </c>
      <c r="B128" s="24" t="s">
        <v>18</v>
      </c>
      <c r="C128" s="24" t="s">
        <v>19</v>
      </c>
      <c r="D128" s="24" t="s">
        <v>42</v>
      </c>
      <c r="E128" s="19" t="s">
        <v>22</v>
      </c>
      <c r="F128" s="27">
        <v>21850</v>
      </c>
      <c r="G128" s="27">
        <v>1058</v>
      </c>
      <c r="H128" s="27">
        <v>0</v>
      </c>
      <c r="I128" s="27">
        <v>1058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38.25" x14ac:dyDescent="0.25">
      <c r="A129" s="15">
        <v>44508</v>
      </c>
      <c r="B129" s="24" t="s">
        <v>18</v>
      </c>
      <c r="C129" s="24" t="s">
        <v>19</v>
      </c>
      <c r="D129" s="24" t="s">
        <v>23</v>
      </c>
      <c r="E129" s="19" t="s">
        <v>24</v>
      </c>
      <c r="F129" s="27">
        <v>14065</v>
      </c>
      <c r="G129" s="27">
        <v>217</v>
      </c>
      <c r="H129" s="27">
        <v>0</v>
      </c>
      <c r="I129" s="27">
        <v>217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25.5" x14ac:dyDescent="0.25">
      <c r="A130" s="15">
        <v>44508</v>
      </c>
      <c r="B130" s="24" t="s">
        <v>18</v>
      </c>
      <c r="C130" s="24" t="s">
        <v>19</v>
      </c>
      <c r="D130" s="24" t="s">
        <v>43</v>
      </c>
      <c r="E130" s="19" t="s">
        <v>25</v>
      </c>
      <c r="F130" s="31">
        <v>15000</v>
      </c>
      <c r="G130" s="31">
        <v>1000</v>
      </c>
      <c r="H130" s="31">
        <v>0</v>
      </c>
      <c r="I130" s="31">
        <v>1000</v>
      </c>
      <c r="J130" s="31">
        <v>0</v>
      </c>
      <c r="K130" s="18">
        <v>0</v>
      </c>
      <c r="L130" s="18">
        <v>0</v>
      </c>
      <c r="M130" s="27" t="s">
        <v>29</v>
      </c>
    </row>
    <row r="131" spans="1:13" s="9" customFormat="1" ht="26.25" thickBot="1" x14ac:dyDescent="0.3">
      <c r="A131" s="15">
        <v>44508</v>
      </c>
      <c r="B131" s="24" t="s">
        <v>18</v>
      </c>
      <c r="C131" s="24" t="s">
        <v>19</v>
      </c>
      <c r="D131" s="24" t="s">
        <v>26</v>
      </c>
      <c r="E131" s="19" t="s">
        <v>27</v>
      </c>
      <c r="F131" s="31">
        <v>32590</v>
      </c>
      <c r="G131" s="31">
        <v>297</v>
      </c>
      <c r="H131" s="31">
        <v>0</v>
      </c>
      <c r="I131" s="31">
        <v>297</v>
      </c>
      <c r="J131" s="31">
        <v>0</v>
      </c>
      <c r="K131" s="18">
        <v>0</v>
      </c>
      <c r="L131" s="30">
        <v>0</v>
      </c>
      <c r="M131" s="31" t="s">
        <v>29</v>
      </c>
    </row>
    <row r="132" spans="1:13" s="9" customFormat="1" ht="13.5" thickBot="1" x14ac:dyDescent="0.3">
      <c r="A132" s="61" t="s">
        <v>15</v>
      </c>
      <c r="B132" s="62"/>
      <c r="C132" s="62"/>
      <c r="D132" s="62"/>
      <c r="E132" s="63"/>
      <c r="F132" s="1">
        <f t="shared" ref="F132:K132" si="13">SUM(F127:F131)</f>
        <v>93095</v>
      </c>
      <c r="G132" s="1">
        <f t="shared" si="13"/>
        <v>2572</v>
      </c>
      <c r="H132" s="1">
        <f t="shared" si="13"/>
        <v>0</v>
      </c>
      <c r="I132" s="1">
        <f t="shared" si="13"/>
        <v>2572</v>
      </c>
      <c r="J132" s="28">
        <f t="shared" si="13"/>
        <v>0</v>
      </c>
      <c r="K132" s="1">
        <f t="shared" si="13"/>
        <v>0</v>
      </c>
      <c r="L132" s="29"/>
      <c r="M132" s="23"/>
    </row>
    <row r="133" spans="1:13" s="9" customFormat="1" thickBot="1" x14ac:dyDescent="0.3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</row>
    <row r="134" spans="1:13" s="9" customFormat="1" ht="14.25" x14ac:dyDescent="0.25">
      <c r="A134" s="112" t="s">
        <v>17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4"/>
    </row>
    <row r="135" spans="1:13" s="3" customFormat="1" ht="12.75" customHeight="1" x14ac:dyDescent="0.25">
      <c r="A135" s="9"/>
      <c r="B135" s="9"/>
      <c r="C135" s="9"/>
      <c r="D135" s="16"/>
      <c r="E135" s="9"/>
      <c r="F135" s="9"/>
      <c r="G135" s="9"/>
      <c r="H135" s="9"/>
      <c r="I135" s="9"/>
      <c r="J135" s="9"/>
      <c r="K135" s="9"/>
      <c r="L135" s="9"/>
      <c r="M135" s="9"/>
    </row>
    <row r="136" spans="1:13" s="9" customFormat="1" ht="13.5" customHeight="1" thickBot="1" x14ac:dyDescent="0.3">
      <c r="A136" s="115" t="s">
        <v>28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7"/>
    </row>
    <row r="137" spans="1:13" s="9" customFormat="1" ht="13.5" customHeight="1" x14ac:dyDescent="0.25">
      <c r="A137" s="10" t="s">
        <v>0</v>
      </c>
      <c r="B137" s="13" t="s">
        <v>44</v>
      </c>
      <c r="C137" s="11" t="s">
        <v>2</v>
      </c>
      <c r="D137" s="13" t="s">
        <v>3</v>
      </c>
      <c r="E137" s="13" t="s">
        <v>4</v>
      </c>
      <c r="F137" s="13" t="s">
        <v>41</v>
      </c>
      <c r="G137" s="13" t="s">
        <v>5</v>
      </c>
      <c r="H137" s="13" t="s">
        <v>9</v>
      </c>
      <c r="I137" s="13" t="s">
        <v>10</v>
      </c>
      <c r="J137" s="13" t="s">
        <v>7</v>
      </c>
      <c r="K137" s="13" t="s">
        <v>8</v>
      </c>
      <c r="L137" s="12" t="s">
        <v>6</v>
      </c>
      <c r="M137" s="14" t="s">
        <v>16</v>
      </c>
    </row>
    <row r="138" spans="1:13" s="9" customFormat="1" ht="13.5" customHeight="1" x14ac:dyDescent="0.25">
      <c r="A138" s="15">
        <v>44503</v>
      </c>
      <c r="B138" s="26" t="s">
        <v>18</v>
      </c>
      <c r="C138" s="26" t="s">
        <v>19</v>
      </c>
      <c r="D138" s="26" t="s">
        <v>20</v>
      </c>
      <c r="E138" s="26" t="s">
        <v>21</v>
      </c>
      <c r="F138" s="27">
        <v>9590</v>
      </c>
      <c r="G138" s="27">
        <v>0</v>
      </c>
      <c r="H138" s="27">
        <v>0</v>
      </c>
      <c r="I138" s="27">
        <v>0</v>
      </c>
      <c r="J138" s="18">
        <v>0</v>
      </c>
      <c r="K138" s="18">
        <v>0</v>
      </c>
      <c r="L138" s="18">
        <v>0</v>
      </c>
      <c r="M138" s="27" t="s">
        <v>29</v>
      </c>
    </row>
    <row r="139" spans="1:13" s="9" customFormat="1" ht="42.75" customHeight="1" x14ac:dyDescent="0.25">
      <c r="A139" s="15">
        <v>44503</v>
      </c>
      <c r="B139" s="24" t="s">
        <v>18</v>
      </c>
      <c r="C139" s="24" t="s">
        <v>19</v>
      </c>
      <c r="D139" s="24" t="s">
        <v>42</v>
      </c>
      <c r="E139" s="19" t="s">
        <v>22</v>
      </c>
      <c r="F139" s="27">
        <v>21850</v>
      </c>
      <c r="G139" s="27">
        <v>1058</v>
      </c>
      <c r="H139" s="27">
        <v>0</v>
      </c>
      <c r="I139" s="27">
        <v>1058</v>
      </c>
      <c r="J139" s="27">
        <v>0</v>
      </c>
      <c r="K139" s="18">
        <v>0</v>
      </c>
      <c r="L139" s="18">
        <v>0</v>
      </c>
      <c r="M139" s="27" t="s">
        <v>29</v>
      </c>
    </row>
    <row r="140" spans="1:13" s="9" customFormat="1" ht="38.25" x14ac:dyDescent="0.25">
      <c r="A140" s="15">
        <v>44503</v>
      </c>
      <c r="B140" s="24" t="s">
        <v>18</v>
      </c>
      <c r="C140" s="24" t="s">
        <v>19</v>
      </c>
      <c r="D140" s="24" t="s">
        <v>23</v>
      </c>
      <c r="E140" s="19" t="s">
        <v>24</v>
      </c>
      <c r="F140" s="27">
        <v>14065</v>
      </c>
      <c r="G140" s="27">
        <v>217</v>
      </c>
      <c r="H140" s="27">
        <v>0</v>
      </c>
      <c r="I140" s="27">
        <v>217</v>
      </c>
      <c r="J140" s="27">
        <v>0</v>
      </c>
      <c r="K140" s="18">
        <v>0</v>
      </c>
      <c r="L140" s="18">
        <v>0</v>
      </c>
      <c r="M140" s="27" t="s">
        <v>29</v>
      </c>
    </row>
    <row r="141" spans="1:13" s="9" customFormat="1" ht="25.5" x14ac:dyDescent="0.25">
      <c r="A141" s="15">
        <v>44503</v>
      </c>
      <c r="B141" s="24" t="s">
        <v>18</v>
      </c>
      <c r="C141" s="24" t="s">
        <v>19</v>
      </c>
      <c r="D141" s="24" t="s">
        <v>43</v>
      </c>
      <c r="E141" s="19" t="s">
        <v>25</v>
      </c>
      <c r="F141" s="31">
        <v>15000</v>
      </c>
      <c r="G141" s="31">
        <v>1000</v>
      </c>
      <c r="H141" s="31">
        <v>0</v>
      </c>
      <c r="I141" s="31">
        <v>1000</v>
      </c>
      <c r="J141" s="31">
        <v>0</v>
      </c>
      <c r="K141" s="18">
        <v>0</v>
      </c>
      <c r="L141" s="18">
        <v>0</v>
      </c>
      <c r="M141" s="27" t="s">
        <v>29</v>
      </c>
    </row>
    <row r="142" spans="1:13" s="9" customFormat="1" ht="26.25" thickBot="1" x14ac:dyDescent="0.3">
      <c r="A142" s="15">
        <v>44503</v>
      </c>
      <c r="B142" s="24" t="s">
        <v>18</v>
      </c>
      <c r="C142" s="24" t="s">
        <v>19</v>
      </c>
      <c r="D142" s="24" t="s">
        <v>26</v>
      </c>
      <c r="E142" s="19" t="s">
        <v>27</v>
      </c>
      <c r="F142" s="31">
        <v>32590</v>
      </c>
      <c r="G142" s="31">
        <v>297</v>
      </c>
      <c r="H142" s="31">
        <v>0</v>
      </c>
      <c r="I142" s="31">
        <v>297</v>
      </c>
      <c r="J142" s="31">
        <v>0</v>
      </c>
      <c r="K142" s="18">
        <v>0</v>
      </c>
      <c r="L142" s="30">
        <v>0</v>
      </c>
      <c r="M142" s="31" t="s">
        <v>29</v>
      </c>
    </row>
    <row r="143" spans="1:13" s="9" customFormat="1" ht="13.5" thickBot="1" x14ac:dyDescent="0.3">
      <c r="A143" s="58" t="s">
        <v>15</v>
      </c>
      <c r="B143" s="59"/>
      <c r="C143" s="59"/>
      <c r="D143" s="59"/>
      <c r="E143" s="60"/>
      <c r="F143" s="1">
        <f t="shared" ref="F143:K143" si="14">SUM(F138:F142)</f>
        <v>93095</v>
      </c>
      <c r="G143" s="1">
        <f t="shared" si="14"/>
        <v>2572</v>
      </c>
      <c r="H143" s="1">
        <f t="shared" si="14"/>
        <v>0</v>
      </c>
      <c r="I143" s="1">
        <f t="shared" si="14"/>
        <v>2572</v>
      </c>
      <c r="J143" s="28">
        <f t="shared" si="14"/>
        <v>0</v>
      </c>
      <c r="K143" s="1">
        <f t="shared" si="14"/>
        <v>0</v>
      </c>
      <c r="L143" s="29"/>
      <c r="M143" s="23"/>
    </row>
    <row r="144" spans="1:13" s="9" customFormat="1" thickBot="1" x14ac:dyDescent="0.3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</row>
    <row r="145" spans="1:13" s="9" customFormat="1" ht="14.25" x14ac:dyDescent="0.25">
      <c r="A145" s="112" t="s">
        <v>17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4"/>
    </row>
    <row r="146" spans="1:13" s="3" customFormat="1" ht="13.5" customHeight="1" thickBot="1" x14ac:dyDescent="0.3">
      <c r="A146" s="115" t="s">
        <v>28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7"/>
    </row>
    <row r="147" spans="1:13" s="9" customFormat="1" ht="13.5" customHeight="1" x14ac:dyDescent="0.25">
      <c r="A147" s="10" t="s">
        <v>0</v>
      </c>
      <c r="B147" s="13" t="s">
        <v>44</v>
      </c>
      <c r="C147" s="11" t="s">
        <v>2</v>
      </c>
      <c r="D147" s="13" t="s">
        <v>3</v>
      </c>
      <c r="E147" s="13" t="s">
        <v>4</v>
      </c>
      <c r="F147" s="13" t="s">
        <v>41</v>
      </c>
      <c r="G147" s="13" t="s">
        <v>5</v>
      </c>
      <c r="H147" s="13" t="s">
        <v>9</v>
      </c>
      <c r="I147" s="13" t="s">
        <v>10</v>
      </c>
      <c r="J147" s="13" t="s">
        <v>7</v>
      </c>
      <c r="K147" s="13" t="s">
        <v>8</v>
      </c>
      <c r="L147" s="12" t="s">
        <v>6</v>
      </c>
      <c r="M147" s="14" t="s">
        <v>16</v>
      </c>
    </row>
    <row r="148" spans="1:13" s="9" customFormat="1" ht="48" customHeight="1" x14ac:dyDescent="0.25">
      <c r="A148" s="15">
        <v>44502</v>
      </c>
      <c r="B148" s="26" t="s">
        <v>18</v>
      </c>
      <c r="C148" s="26" t="s">
        <v>19</v>
      </c>
      <c r="D148" s="26" t="s">
        <v>20</v>
      </c>
      <c r="E148" s="26" t="s">
        <v>21</v>
      </c>
      <c r="F148" s="27">
        <v>9590</v>
      </c>
      <c r="G148" s="27">
        <v>0</v>
      </c>
      <c r="H148" s="27">
        <v>0</v>
      </c>
      <c r="I148" s="27">
        <v>0</v>
      </c>
      <c r="J148" s="18">
        <v>0</v>
      </c>
      <c r="K148" s="18">
        <v>0</v>
      </c>
      <c r="L148" s="18">
        <v>0</v>
      </c>
      <c r="M148" s="27" t="s">
        <v>29</v>
      </c>
    </row>
    <row r="149" spans="1:13" s="9" customFormat="1" ht="24.75" customHeight="1" x14ac:dyDescent="0.25">
      <c r="A149" s="15">
        <v>44502</v>
      </c>
      <c r="B149" s="26" t="s">
        <v>18</v>
      </c>
      <c r="C149" s="26" t="s">
        <v>19</v>
      </c>
      <c r="D149" s="26" t="s">
        <v>42</v>
      </c>
      <c r="E149" s="26" t="s">
        <v>22</v>
      </c>
      <c r="F149" s="27">
        <v>21850</v>
      </c>
      <c r="G149" s="27">
        <v>1058</v>
      </c>
      <c r="H149" s="27">
        <v>0</v>
      </c>
      <c r="I149" s="27">
        <v>1058</v>
      </c>
      <c r="J149" s="27">
        <v>0</v>
      </c>
      <c r="K149" s="18">
        <v>0</v>
      </c>
      <c r="L149" s="18">
        <v>0</v>
      </c>
      <c r="M149" s="27" t="s">
        <v>29</v>
      </c>
    </row>
    <row r="150" spans="1:13" s="9" customFormat="1" ht="50.25" customHeight="1" x14ac:dyDescent="0.25">
      <c r="A150" s="15">
        <v>44502</v>
      </c>
      <c r="B150" s="26" t="s">
        <v>18</v>
      </c>
      <c r="C150" s="26" t="s">
        <v>19</v>
      </c>
      <c r="D150" s="26" t="s">
        <v>23</v>
      </c>
      <c r="E150" s="26" t="s">
        <v>24</v>
      </c>
      <c r="F150" s="27">
        <v>14065</v>
      </c>
      <c r="G150" s="27">
        <v>217</v>
      </c>
      <c r="H150" s="27">
        <v>0</v>
      </c>
      <c r="I150" s="27">
        <v>217</v>
      </c>
      <c r="J150" s="27">
        <v>0</v>
      </c>
      <c r="K150" s="18">
        <v>0</v>
      </c>
      <c r="L150" s="18">
        <v>0</v>
      </c>
      <c r="M150" s="27" t="s">
        <v>29</v>
      </c>
    </row>
    <row r="151" spans="1:13" s="9" customFormat="1" ht="25.5" x14ac:dyDescent="0.25">
      <c r="A151" s="15">
        <v>44502</v>
      </c>
      <c r="B151" s="32" t="s">
        <v>18</v>
      </c>
      <c r="C151" s="32" t="s">
        <v>19</v>
      </c>
      <c r="D151" s="32" t="s">
        <v>43</v>
      </c>
      <c r="E151" s="32" t="s">
        <v>25</v>
      </c>
      <c r="F151" s="31">
        <v>15000</v>
      </c>
      <c r="G151" s="31">
        <v>1000</v>
      </c>
      <c r="H151" s="31">
        <v>0</v>
      </c>
      <c r="I151" s="31">
        <v>1000</v>
      </c>
      <c r="J151" s="31">
        <v>0</v>
      </c>
      <c r="K151" s="18">
        <v>0</v>
      </c>
      <c r="L151" s="18">
        <v>0</v>
      </c>
      <c r="M151" s="27" t="s">
        <v>29</v>
      </c>
    </row>
    <row r="152" spans="1:13" s="9" customFormat="1" ht="32.25" customHeight="1" thickBot="1" x14ac:dyDescent="0.3">
      <c r="A152" s="15">
        <v>44502</v>
      </c>
      <c r="B152" s="32" t="s">
        <v>18</v>
      </c>
      <c r="C152" s="32" t="s">
        <v>19</v>
      </c>
      <c r="D152" s="32" t="s">
        <v>26</v>
      </c>
      <c r="E152" s="32" t="s">
        <v>27</v>
      </c>
      <c r="F152" s="31">
        <v>32590</v>
      </c>
      <c r="G152" s="31">
        <v>297</v>
      </c>
      <c r="H152" s="31">
        <v>0</v>
      </c>
      <c r="I152" s="31">
        <v>297</v>
      </c>
      <c r="J152" s="31">
        <v>0</v>
      </c>
      <c r="K152" s="18">
        <v>0</v>
      </c>
      <c r="L152" s="30">
        <v>0</v>
      </c>
      <c r="M152" s="31" t="s">
        <v>29</v>
      </c>
    </row>
    <row r="153" spans="1:13" s="9" customFormat="1" ht="13.5" thickBot="1" x14ac:dyDescent="0.3">
      <c r="A153" s="52" t="s">
        <v>15</v>
      </c>
      <c r="B153" s="53"/>
      <c r="C153" s="53"/>
      <c r="D153" s="53"/>
      <c r="E153" s="54"/>
      <c r="F153" s="1">
        <f t="shared" ref="F153:K153" si="15">SUM(F148:F152)</f>
        <v>93095</v>
      </c>
      <c r="G153" s="1">
        <f t="shared" si="15"/>
        <v>2572</v>
      </c>
      <c r="H153" s="1">
        <f t="shared" si="15"/>
        <v>0</v>
      </c>
      <c r="I153" s="1">
        <f t="shared" si="15"/>
        <v>2572</v>
      </c>
      <c r="J153" s="28">
        <f t="shared" si="15"/>
        <v>0</v>
      </c>
      <c r="K153" s="1">
        <f t="shared" si="15"/>
        <v>0</v>
      </c>
      <c r="L153" s="29"/>
      <c r="M153" s="23"/>
    </row>
    <row r="154" spans="1:13" s="9" customFormat="1" thickBot="1" x14ac:dyDescent="0.3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</row>
    <row r="155" spans="1:13" s="9" customFormat="1" ht="14.25" x14ac:dyDescent="0.25">
      <c r="A155" s="112" t="s">
        <v>17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4"/>
    </row>
    <row r="156" spans="1:13" s="9" customFormat="1" ht="14.25" x14ac:dyDescent="0.2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9"/>
    </row>
    <row r="157" spans="1:13" s="9" customFormat="1" ht="13.5" customHeight="1" thickBot="1" x14ac:dyDescent="0.3">
      <c r="A157" s="115" t="s">
        <v>28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7"/>
    </row>
    <row r="158" spans="1:13" s="9" customFormat="1" ht="13.5" customHeight="1" x14ac:dyDescent="0.25">
      <c r="A158" s="10" t="s">
        <v>0</v>
      </c>
      <c r="B158" s="13" t="s">
        <v>44</v>
      </c>
      <c r="C158" s="11" t="s">
        <v>2</v>
      </c>
      <c r="D158" s="13" t="s">
        <v>3</v>
      </c>
      <c r="E158" s="13" t="s">
        <v>4</v>
      </c>
      <c r="F158" s="13" t="s">
        <v>41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9" customFormat="1" ht="51" x14ac:dyDescent="0.25">
      <c r="A159" s="15">
        <v>44501</v>
      </c>
      <c r="B159" s="26" t="s">
        <v>18</v>
      </c>
      <c r="C159" s="26" t="s">
        <v>19</v>
      </c>
      <c r="D159" s="26" t="s">
        <v>20</v>
      </c>
      <c r="E159" s="26" t="s">
        <v>21</v>
      </c>
      <c r="F159" s="27">
        <v>9590</v>
      </c>
      <c r="G159" s="27">
        <v>0</v>
      </c>
      <c r="H159" s="27">
        <v>0</v>
      </c>
      <c r="I159" s="27">
        <v>0</v>
      </c>
      <c r="J159" s="18">
        <v>0</v>
      </c>
      <c r="K159" s="18">
        <v>0</v>
      </c>
      <c r="L159" s="18">
        <v>0</v>
      </c>
      <c r="M159" s="27" t="s">
        <v>29</v>
      </c>
    </row>
    <row r="160" spans="1:13" s="9" customFormat="1" ht="25.5" x14ac:dyDescent="0.25">
      <c r="A160" s="15">
        <v>44501</v>
      </c>
      <c r="B160" s="26" t="s">
        <v>18</v>
      </c>
      <c r="C160" s="26" t="s">
        <v>19</v>
      </c>
      <c r="D160" s="26" t="s">
        <v>42</v>
      </c>
      <c r="E160" s="26" t="s">
        <v>22</v>
      </c>
      <c r="F160" s="27">
        <v>21850</v>
      </c>
      <c r="G160" s="27">
        <v>1058</v>
      </c>
      <c r="H160" s="27">
        <v>0</v>
      </c>
      <c r="I160" s="27">
        <v>1058</v>
      </c>
      <c r="J160" s="27">
        <v>0</v>
      </c>
      <c r="K160" s="18">
        <v>0</v>
      </c>
      <c r="L160" s="18">
        <v>0</v>
      </c>
      <c r="M160" s="27" t="s">
        <v>29</v>
      </c>
    </row>
    <row r="161" spans="1:13" s="9" customFormat="1" ht="38.25" x14ac:dyDescent="0.25">
      <c r="A161" s="15">
        <v>44501</v>
      </c>
      <c r="B161" s="26" t="s">
        <v>18</v>
      </c>
      <c r="C161" s="26" t="s">
        <v>19</v>
      </c>
      <c r="D161" s="26" t="s">
        <v>23</v>
      </c>
      <c r="E161" s="26" t="s">
        <v>24</v>
      </c>
      <c r="F161" s="27">
        <v>14065</v>
      </c>
      <c r="G161" s="27">
        <v>217</v>
      </c>
      <c r="H161" s="27">
        <v>0</v>
      </c>
      <c r="I161" s="27">
        <v>217</v>
      </c>
      <c r="J161" s="27">
        <v>0</v>
      </c>
      <c r="K161" s="18">
        <v>0</v>
      </c>
      <c r="L161" s="18">
        <v>0</v>
      </c>
      <c r="M161" s="27" t="s">
        <v>29</v>
      </c>
    </row>
    <row r="162" spans="1:13" s="9" customFormat="1" ht="25.5" x14ac:dyDescent="0.25">
      <c r="A162" s="15">
        <v>44501</v>
      </c>
      <c r="B162" s="32" t="s">
        <v>18</v>
      </c>
      <c r="C162" s="32" t="s">
        <v>19</v>
      </c>
      <c r="D162" s="32" t="s">
        <v>43</v>
      </c>
      <c r="E162" s="32" t="s">
        <v>25</v>
      </c>
      <c r="F162" s="31">
        <v>15000</v>
      </c>
      <c r="G162" s="31">
        <v>1000</v>
      </c>
      <c r="H162" s="31">
        <v>0</v>
      </c>
      <c r="I162" s="31">
        <v>1000</v>
      </c>
      <c r="J162" s="31">
        <v>0</v>
      </c>
      <c r="K162" s="18">
        <v>0</v>
      </c>
      <c r="L162" s="18">
        <v>0</v>
      </c>
      <c r="M162" s="27" t="s">
        <v>29</v>
      </c>
    </row>
    <row r="163" spans="1:13" s="9" customFormat="1" ht="26.25" thickBot="1" x14ac:dyDescent="0.3">
      <c r="A163" s="15">
        <v>44501</v>
      </c>
      <c r="B163" s="32" t="s">
        <v>18</v>
      </c>
      <c r="C163" s="32" t="s">
        <v>19</v>
      </c>
      <c r="D163" s="32" t="s">
        <v>26</v>
      </c>
      <c r="E163" s="32" t="s">
        <v>27</v>
      </c>
      <c r="F163" s="31">
        <v>32590</v>
      </c>
      <c r="G163" s="31">
        <v>297</v>
      </c>
      <c r="H163" s="31">
        <v>0</v>
      </c>
      <c r="I163" s="31">
        <v>297</v>
      </c>
      <c r="J163" s="31">
        <v>0</v>
      </c>
      <c r="K163" s="18">
        <v>0</v>
      </c>
      <c r="L163" s="30">
        <v>0</v>
      </c>
      <c r="M163" s="31" t="s">
        <v>29</v>
      </c>
    </row>
    <row r="164" spans="1:13" s="9" customFormat="1" ht="13.5" thickBot="1" x14ac:dyDescent="0.3">
      <c r="A164" s="52" t="s">
        <v>15</v>
      </c>
      <c r="B164" s="53"/>
      <c r="C164" s="53"/>
      <c r="D164" s="53"/>
      <c r="E164" s="54"/>
      <c r="F164" s="1">
        <f t="shared" ref="F164:K164" si="16">SUM(F159:F163)</f>
        <v>93095</v>
      </c>
      <c r="G164" s="1">
        <f t="shared" si="16"/>
        <v>2572</v>
      </c>
      <c r="H164" s="1">
        <f t="shared" si="16"/>
        <v>0</v>
      </c>
      <c r="I164" s="1">
        <f t="shared" si="16"/>
        <v>2572</v>
      </c>
      <c r="J164" s="28">
        <f t="shared" si="16"/>
        <v>0</v>
      </c>
      <c r="K164" s="1">
        <f t="shared" si="16"/>
        <v>0</v>
      </c>
      <c r="L164" s="29"/>
      <c r="M164" s="23"/>
    </row>
    <row r="165" spans="1:13" s="9" customFormat="1" ht="14.25" x14ac:dyDescent="0.2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</row>
  </sheetData>
  <mergeCells count="22">
    <mergeCell ref="A4:M4"/>
    <mergeCell ref="A41:M41"/>
    <mergeCell ref="A50:M50"/>
    <mergeCell ref="A60:M60"/>
    <mergeCell ref="A69:M69"/>
    <mergeCell ref="A32:M32"/>
    <mergeCell ref="A23:M23"/>
    <mergeCell ref="A14:M14"/>
    <mergeCell ref="A5:M5"/>
    <mergeCell ref="A70:M70"/>
    <mergeCell ref="A51:M51"/>
    <mergeCell ref="A134:M134"/>
    <mergeCell ref="A157:M157"/>
    <mergeCell ref="A146:M146"/>
    <mergeCell ref="A155:M155"/>
    <mergeCell ref="A136:M136"/>
    <mergeCell ref="A145:M145"/>
    <mergeCell ref="A117:M117"/>
    <mergeCell ref="A108:M108"/>
    <mergeCell ref="A98:M98"/>
    <mergeCell ref="A89:M89"/>
    <mergeCell ref="A79:M79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workbookViewId="0">
      <selection activeCell="A8" sqref="A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21" t="s">
        <v>17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s="9" customFormat="1" ht="21.75" customHeight="1" thickBot="1" x14ac:dyDescent="0.3">
      <c r="A6" s="116" t="s">
        <v>28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44526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18" t="s">
        <v>15</v>
      </c>
      <c r="B9" s="119"/>
      <c r="C9" s="119"/>
      <c r="D9" s="119"/>
      <c r="E9" s="120"/>
      <c r="F9" s="1">
        <f t="shared" ref="F9:L9" si="0">F8</f>
        <v>14065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23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thickBot="1" x14ac:dyDescent="0.3">
      <c r="A11" s="15">
        <v>44525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118" t="s">
        <v>15</v>
      </c>
      <c r="B12" s="119"/>
      <c r="C12" s="119"/>
      <c r="D12" s="119"/>
      <c r="E12" s="120"/>
      <c r="F12" s="1">
        <f t="shared" ref="F12:L12" si="1">F11</f>
        <v>14065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23"/>
    </row>
    <row r="13" spans="1:13" s="9" customFormat="1" ht="21.75" customHeight="1" thickBot="1" x14ac:dyDescent="0.3">
      <c r="A13" s="116" t="s">
        <v>28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s="9" customFormat="1" ht="39" customHeight="1" x14ac:dyDescent="0.25">
      <c r="A14" s="10" t="s">
        <v>0</v>
      </c>
      <c r="B14" s="11" t="s">
        <v>1</v>
      </c>
      <c r="C14" s="11" t="s">
        <v>2</v>
      </c>
      <c r="D14" s="13" t="s">
        <v>3</v>
      </c>
      <c r="E14" s="13" t="s">
        <v>4</v>
      </c>
      <c r="F14" s="12" t="s">
        <v>47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9" customFormat="1" ht="33.75" customHeight="1" thickBot="1" x14ac:dyDescent="0.3">
      <c r="A15" s="15">
        <v>44524</v>
      </c>
      <c r="B15" s="24" t="s">
        <v>48</v>
      </c>
      <c r="C15" s="24" t="s">
        <v>49</v>
      </c>
      <c r="D15" s="24" t="s">
        <v>50</v>
      </c>
      <c r="E15" s="19" t="s">
        <v>24</v>
      </c>
      <c r="F15" s="25">
        <v>14065</v>
      </c>
      <c r="G15" s="20">
        <v>0</v>
      </c>
      <c r="H15" s="20">
        <v>0</v>
      </c>
      <c r="I15" s="21">
        <v>0</v>
      </c>
      <c r="J15" s="21">
        <v>0</v>
      </c>
      <c r="K15" s="21">
        <v>0</v>
      </c>
      <c r="L15" s="21">
        <v>0</v>
      </c>
      <c r="M15" s="22" t="s">
        <v>29</v>
      </c>
    </row>
    <row r="16" spans="1:13" s="9" customFormat="1" ht="21.75" customHeight="1" thickBot="1" x14ac:dyDescent="0.3">
      <c r="A16" s="118" t="s">
        <v>15</v>
      </c>
      <c r="B16" s="119"/>
      <c r="C16" s="119"/>
      <c r="D16" s="119"/>
      <c r="E16" s="120"/>
      <c r="F16" s="1">
        <f t="shared" ref="F16:L16" si="2">F15</f>
        <v>14065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23"/>
    </row>
    <row r="17" spans="1:13" s="9" customFormat="1" ht="21.75" customHeight="1" thickBot="1" x14ac:dyDescent="0.3">
      <c r="A17" s="116" t="s">
        <v>28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9" customFormat="1" ht="39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3.75" customHeight="1" thickBot="1" x14ac:dyDescent="0.3">
      <c r="A19" s="15">
        <v>44523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21.75" customHeight="1" thickBot="1" x14ac:dyDescent="0.3">
      <c r="A20" s="118" t="s">
        <v>15</v>
      </c>
      <c r="B20" s="119"/>
      <c r="C20" s="119"/>
      <c r="D20" s="119"/>
      <c r="E20" s="120"/>
      <c r="F20" s="1">
        <f t="shared" ref="F20:L20" si="3">F19</f>
        <v>14065</v>
      </c>
      <c r="G20" s="1">
        <f t="shared" si="3"/>
        <v>0</v>
      </c>
      <c r="H20" s="1">
        <f t="shared" si="3"/>
        <v>0</v>
      </c>
      <c r="I20" s="1">
        <f t="shared" si="3"/>
        <v>0</v>
      </c>
      <c r="J20" s="1">
        <f t="shared" si="3"/>
        <v>0</v>
      </c>
      <c r="K20" s="1">
        <f t="shared" si="3"/>
        <v>0</v>
      </c>
      <c r="L20" s="1">
        <f t="shared" si="3"/>
        <v>0</v>
      </c>
      <c r="M20" s="23"/>
    </row>
    <row r="21" spans="1:13" s="9" customFormat="1" ht="21.75" customHeight="1" thickBot="1" x14ac:dyDescent="0.3">
      <c r="A21" s="116" t="s">
        <v>28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s="9" customFormat="1" ht="39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3.75" customHeight="1" thickBot="1" x14ac:dyDescent="0.3">
      <c r="A23" s="15">
        <v>44522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21.75" customHeight="1" thickBot="1" x14ac:dyDescent="0.3">
      <c r="A24" s="118" t="s">
        <v>15</v>
      </c>
      <c r="B24" s="119"/>
      <c r="C24" s="119"/>
      <c r="D24" s="119"/>
      <c r="E24" s="120"/>
      <c r="F24" s="1">
        <f t="shared" ref="F24:L24" si="4">F23</f>
        <v>14065</v>
      </c>
      <c r="G24" s="1">
        <f t="shared" si="4"/>
        <v>0</v>
      </c>
      <c r="H24" s="1">
        <f t="shared" si="4"/>
        <v>0</v>
      </c>
      <c r="I24" s="1">
        <f t="shared" si="4"/>
        <v>0</v>
      </c>
      <c r="J24" s="1">
        <f t="shared" si="4"/>
        <v>0</v>
      </c>
      <c r="K24" s="1">
        <f t="shared" si="4"/>
        <v>0</v>
      </c>
      <c r="L24" s="1">
        <f t="shared" si="4"/>
        <v>0</v>
      </c>
      <c r="M24" s="23"/>
    </row>
    <row r="25" spans="1:13" s="9" customFormat="1" ht="21.75" customHeight="1" thickBot="1" x14ac:dyDescent="0.3">
      <c r="A25" s="116" t="s">
        <v>28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s="9" customFormat="1" ht="39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3.75" customHeight="1" thickBot="1" x14ac:dyDescent="0.3">
      <c r="A27" s="15">
        <v>44518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21.75" customHeight="1" thickBot="1" x14ac:dyDescent="0.3">
      <c r="A28" s="118" t="s">
        <v>15</v>
      </c>
      <c r="B28" s="119"/>
      <c r="C28" s="119"/>
      <c r="D28" s="119"/>
      <c r="E28" s="120"/>
      <c r="F28" s="1">
        <f t="shared" ref="F28:L28" si="5">F27</f>
        <v>14065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23"/>
    </row>
    <row r="29" spans="1:13" s="9" customFormat="1" ht="21.75" customHeight="1" thickBot="1" x14ac:dyDescent="0.3">
      <c r="A29" s="116" t="s">
        <v>28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thickBot="1" x14ac:dyDescent="0.3">
      <c r="A31" s="15">
        <v>44517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21.75" customHeight="1" thickBot="1" x14ac:dyDescent="0.3">
      <c r="A32" s="118" t="s">
        <v>15</v>
      </c>
      <c r="B32" s="119"/>
      <c r="C32" s="119"/>
      <c r="D32" s="119"/>
      <c r="E32" s="120"/>
      <c r="F32" s="1">
        <f t="shared" ref="F32:L32" si="6">F31</f>
        <v>14065</v>
      </c>
      <c r="G32" s="1">
        <f t="shared" si="6"/>
        <v>0</v>
      </c>
      <c r="H32" s="1">
        <f t="shared" si="6"/>
        <v>0</v>
      </c>
      <c r="I32" s="1">
        <f t="shared" si="6"/>
        <v>0</v>
      </c>
      <c r="J32" s="1">
        <f t="shared" si="6"/>
        <v>0</v>
      </c>
      <c r="K32" s="1">
        <f t="shared" si="6"/>
        <v>0</v>
      </c>
      <c r="L32" s="1">
        <f t="shared" si="6"/>
        <v>0</v>
      </c>
      <c r="M32" s="23"/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thickBot="1" x14ac:dyDescent="0.3">
      <c r="A34" s="15">
        <v>44516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21.75" customHeight="1" thickBot="1" x14ac:dyDescent="0.3">
      <c r="A35" s="118" t="s">
        <v>15</v>
      </c>
      <c r="B35" s="119"/>
      <c r="C35" s="119"/>
      <c r="D35" s="119"/>
      <c r="E35" s="120"/>
      <c r="F35" s="1">
        <f t="shared" ref="F35:L35" si="7">F34</f>
        <v>14065</v>
      </c>
      <c r="G35" s="1">
        <f t="shared" si="7"/>
        <v>0</v>
      </c>
      <c r="H35" s="1">
        <f t="shared" si="7"/>
        <v>0</v>
      </c>
      <c r="I35" s="1">
        <f t="shared" si="7"/>
        <v>0</v>
      </c>
      <c r="J35" s="1">
        <f t="shared" si="7"/>
        <v>0</v>
      </c>
      <c r="K35" s="1">
        <f t="shared" si="7"/>
        <v>0</v>
      </c>
      <c r="L35" s="1">
        <f t="shared" si="7"/>
        <v>0</v>
      </c>
      <c r="M35" s="23"/>
    </row>
    <row r="36" spans="1:13" s="9" customFormat="1" ht="39" customHeight="1" x14ac:dyDescent="0.25">
      <c r="A36" s="10" t="s">
        <v>0</v>
      </c>
      <c r="B36" s="11" t="s">
        <v>1</v>
      </c>
      <c r="C36" s="11" t="s">
        <v>2</v>
      </c>
      <c r="D36" s="13" t="s">
        <v>3</v>
      </c>
      <c r="E36" s="13" t="s">
        <v>4</v>
      </c>
      <c r="F36" s="12" t="s">
        <v>47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33.75" customHeight="1" thickBot="1" x14ac:dyDescent="0.3">
      <c r="A37" s="15">
        <v>44515</v>
      </c>
      <c r="B37" s="24" t="s">
        <v>48</v>
      </c>
      <c r="C37" s="24" t="s">
        <v>49</v>
      </c>
      <c r="D37" s="24" t="s">
        <v>50</v>
      </c>
      <c r="E37" s="19" t="s">
        <v>24</v>
      </c>
      <c r="F37" s="25">
        <v>14065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22" t="s">
        <v>29</v>
      </c>
    </row>
    <row r="38" spans="1:13" s="9" customFormat="1" ht="21.75" customHeight="1" thickBot="1" x14ac:dyDescent="0.3">
      <c r="A38" s="118" t="s">
        <v>15</v>
      </c>
      <c r="B38" s="119"/>
      <c r="C38" s="119"/>
      <c r="D38" s="119"/>
      <c r="E38" s="120"/>
      <c r="F38" s="1">
        <f t="shared" ref="F38:L38" si="8">F37</f>
        <v>14065</v>
      </c>
      <c r="G38" s="1">
        <f t="shared" si="8"/>
        <v>0</v>
      </c>
      <c r="H38" s="1">
        <f t="shared" si="8"/>
        <v>0</v>
      </c>
      <c r="I38" s="1">
        <f t="shared" si="8"/>
        <v>0</v>
      </c>
      <c r="J38" s="1">
        <f t="shared" si="8"/>
        <v>0</v>
      </c>
      <c r="K38" s="1">
        <f t="shared" si="8"/>
        <v>0</v>
      </c>
      <c r="L38" s="1">
        <f t="shared" si="8"/>
        <v>0</v>
      </c>
      <c r="M38" s="23"/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thickBot="1" x14ac:dyDescent="0.3">
      <c r="A40" s="15">
        <v>44512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21.75" customHeight="1" thickBot="1" x14ac:dyDescent="0.3">
      <c r="A41" s="118" t="s">
        <v>15</v>
      </c>
      <c r="B41" s="119"/>
      <c r="C41" s="119"/>
      <c r="D41" s="119"/>
      <c r="E41" s="120"/>
      <c r="F41" s="1">
        <f t="shared" ref="F41:L41" si="9">F40</f>
        <v>14065</v>
      </c>
      <c r="G41" s="1">
        <f t="shared" si="9"/>
        <v>0</v>
      </c>
      <c r="H41" s="1">
        <f t="shared" si="9"/>
        <v>0</v>
      </c>
      <c r="I41" s="1">
        <f t="shared" si="9"/>
        <v>0</v>
      </c>
      <c r="J41" s="1">
        <f t="shared" si="9"/>
        <v>0</v>
      </c>
      <c r="K41" s="1">
        <f t="shared" si="9"/>
        <v>0</v>
      </c>
      <c r="L41" s="1">
        <f t="shared" si="9"/>
        <v>0</v>
      </c>
      <c r="M41" s="23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44511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18" t="s">
        <v>15</v>
      </c>
      <c r="B44" s="119"/>
      <c r="C44" s="119"/>
      <c r="D44" s="119"/>
      <c r="E44" s="120"/>
      <c r="F44" s="1">
        <f t="shared" ref="F44:L44" si="10">F43</f>
        <v>14065</v>
      </c>
      <c r="G44" s="1">
        <f t="shared" si="10"/>
        <v>0</v>
      </c>
      <c r="H44" s="1">
        <f t="shared" si="10"/>
        <v>0</v>
      </c>
      <c r="I44" s="1">
        <f t="shared" si="10"/>
        <v>0</v>
      </c>
      <c r="J44" s="1">
        <f t="shared" si="10"/>
        <v>0</v>
      </c>
      <c r="K44" s="1">
        <f t="shared" si="10"/>
        <v>0</v>
      </c>
      <c r="L44" s="1">
        <f t="shared" si="10"/>
        <v>0</v>
      </c>
      <c r="M44" s="23"/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44510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118" t="s">
        <v>15</v>
      </c>
      <c r="B47" s="119"/>
      <c r="C47" s="119"/>
      <c r="D47" s="119"/>
      <c r="E47" s="120"/>
      <c r="F47" s="1">
        <f t="shared" ref="F47:L47" si="11">F46</f>
        <v>14065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J47" s="1">
        <f t="shared" si="11"/>
        <v>0</v>
      </c>
      <c r="K47" s="1">
        <f t="shared" si="11"/>
        <v>0</v>
      </c>
      <c r="L47" s="1">
        <f t="shared" si="11"/>
        <v>0</v>
      </c>
      <c r="M47" s="23"/>
    </row>
    <row r="48" spans="1:13" s="9" customFormat="1" ht="21.75" customHeight="1" thickBot="1" x14ac:dyDescent="0.3">
      <c r="A48" s="116" t="s">
        <v>28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s="9" customFormat="1" ht="39" customHeight="1" x14ac:dyDescent="0.25">
      <c r="A49" s="10" t="s">
        <v>0</v>
      </c>
      <c r="B49" s="11" t="s">
        <v>1</v>
      </c>
      <c r="C49" s="11" t="s">
        <v>2</v>
      </c>
      <c r="D49" s="13" t="s">
        <v>3</v>
      </c>
      <c r="E49" s="13" t="s">
        <v>4</v>
      </c>
      <c r="F49" s="12" t="s">
        <v>47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9" customFormat="1" ht="33.75" customHeight="1" thickBot="1" x14ac:dyDescent="0.3">
      <c r="A50" s="15">
        <v>44509</v>
      </c>
      <c r="B50" s="24" t="s">
        <v>48</v>
      </c>
      <c r="C50" s="24" t="s">
        <v>49</v>
      </c>
      <c r="D50" s="24" t="s">
        <v>50</v>
      </c>
      <c r="E50" s="19" t="s">
        <v>24</v>
      </c>
      <c r="F50" s="25">
        <v>14065</v>
      </c>
      <c r="G50" s="20">
        <v>0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22" t="s">
        <v>29</v>
      </c>
    </row>
    <row r="51" spans="1:13" s="9" customFormat="1" ht="21.75" customHeight="1" thickBot="1" x14ac:dyDescent="0.3">
      <c r="A51" s="118" t="s">
        <v>15</v>
      </c>
      <c r="B51" s="119"/>
      <c r="C51" s="119"/>
      <c r="D51" s="119"/>
      <c r="E51" s="120"/>
      <c r="F51" s="1">
        <f t="shared" ref="F51:L51" si="12">F50</f>
        <v>14065</v>
      </c>
      <c r="G51" s="1">
        <f t="shared" si="12"/>
        <v>0</v>
      </c>
      <c r="H51" s="1">
        <f t="shared" si="12"/>
        <v>0</v>
      </c>
      <c r="I51" s="1">
        <f t="shared" si="12"/>
        <v>0</v>
      </c>
      <c r="J51" s="1">
        <f t="shared" si="12"/>
        <v>0</v>
      </c>
      <c r="K51" s="1">
        <f t="shared" si="12"/>
        <v>0</v>
      </c>
      <c r="L51" s="1">
        <f t="shared" si="12"/>
        <v>0</v>
      </c>
      <c r="M51" s="23"/>
    </row>
    <row r="52" spans="1:13" s="9" customFormat="1" ht="21.75" customHeight="1" thickBot="1" x14ac:dyDescent="0.3">
      <c r="A52" s="116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s="9" customFormat="1" ht="39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3.75" customHeight="1" thickBot="1" x14ac:dyDescent="0.3">
      <c r="A54" s="15">
        <v>44508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21.75" customHeight="1" thickBot="1" x14ac:dyDescent="0.3">
      <c r="A55" s="118" t="s">
        <v>15</v>
      </c>
      <c r="B55" s="119"/>
      <c r="C55" s="119"/>
      <c r="D55" s="119"/>
      <c r="E55" s="120"/>
      <c r="F55" s="1">
        <f t="shared" ref="F55:L55" si="13">F54</f>
        <v>14065</v>
      </c>
      <c r="G55" s="1">
        <f t="shared" si="13"/>
        <v>0</v>
      </c>
      <c r="H55" s="1">
        <f t="shared" si="13"/>
        <v>0</v>
      </c>
      <c r="I55" s="1">
        <f t="shared" si="13"/>
        <v>0</v>
      </c>
      <c r="J55" s="1">
        <f t="shared" si="13"/>
        <v>0</v>
      </c>
      <c r="K55" s="1">
        <f t="shared" si="13"/>
        <v>0</v>
      </c>
      <c r="L55" s="1">
        <f t="shared" si="13"/>
        <v>0</v>
      </c>
      <c r="M55" s="23"/>
    </row>
    <row r="56" spans="1:13" s="9" customFormat="1" ht="21.75" customHeight="1" thickBot="1" x14ac:dyDescent="0.3">
      <c r="A56" s="116" t="s">
        <v>28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s="9" customFormat="1" ht="21.75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3.75" customHeight="1" thickBot="1" x14ac:dyDescent="0.3">
      <c r="A58" s="15">
        <v>44503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21.75" customHeight="1" thickBot="1" x14ac:dyDescent="0.3">
      <c r="A59" s="118" t="s">
        <v>15</v>
      </c>
      <c r="B59" s="119"/>
      <c r="C59" s="119"/>
      <c r="D59" s="119"/>
      <c r="E59" s="120"/>
      <c r="F59" s="1">
        <f t="shared" ref="F59:L59" si="14">F58</f>
        <v>14065</v>
      </c>
      <c r="G59" s="1">
        <f t="shared" si="14"/>
        <v>0</v>
      </c>
      <c r="H59" s="1">
        <f t="shared" si="14"/>
        <v>0</v>
      </c>
      <c r="I59" s="1">
        <f t="shared" si="14"/>
        <v>0</v>
      </c>
      <c r="J59" s="1">
        <f t="shared" si="14"/>
        <v>0</v>
      </c>
      <c r="K59" s="1">
        <f t="shared" si="14"/>
        <v>0</v>
      </c>
      <c r="L59" s="1">
        <f t="shared" si="14"/>
        <v>0</v>
      </c>
      <c r="M59" s="23"/>
    </row>
    <row r="60" spans="1:13" s="9" customFormat="1" ht="21.75" customHeight="1" thickBot="1" x14ac:dyDescent="0.3">
      <c r="A60" s="116" t="s">
        <v>28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1:13" s="9" customFormat="1" ht="21.75" customHeight="1" x14ac:dyDescent="0.25">
      <c r="A61" s="10" t="s">
        <v>0</v>
      </c>
      <c r="B61" s="11" t="s">
        <v>1</v>
      </c>
      <c r="C61" s="11" t="s">
        <v>2</v>
      </c>
      <c r="D61" s="13" t="s">
        <v>3</v>
      </c>
      <c r="E61" s="13" t="s">
        <v>4</v>
      </c>
      <c r="F61" s="12" t="s">
        <v>47</v>
      </c>
      <c r="G61" s="13" t="s">
        <v>5</v>
      </c>
      <c r="H61" s="13" t="s">
        <v>9</v>
      </c>
      <c r="I61" s="13" t="s">
        <v>10</v>
      </c>
      <c r="J61" s="13" t="s">
        <v>7</v>
      </c>
      <c r="K61" s="13" t="s">
        <v>8</v>
      </c>
      <c r="L61" s="12" t="s">
        <v>6</v>
      </c>
      <c r="M61" s="14" t="s">
        <v>16</v>
      </c>
    </row>
    <row r="62" spans="1:13" s="9" customFormat="1" ht="33.75" customHeight="1" thickBot="1" x14ac:dyDescent="0.3">
      <c r="A62" s="15">
        <v>44502</v>
      </c>
      <c r="B62" s="24" t="s">
        <v>48</v>
      </c>
      <c r="C62" s="24" t="s">
        <v>49</v>
      </c>
      <c r="D62" s="24" t="s">
        <v>50</v>
      </c>
      <c r="E62" s="19" t="s">
        <v>24</v>
      </c>
      <c r="F62" s="25">
        <v>14065</v>
      </c>
      <c r="G62" s="20">
        <v>0</v>
      </c>
      <c r="H62" s="20">
        <v>0</v>
      </c>
      <c r="I62" s="21">
        <v>0</v>
      </c>
      <c r="J62" s="21">
        <v>0</v>
      </c>
      <c r="K62" s="21">
        <v>0</v>
      </c>
      <c r="L62" s="21">
        <v>0</v>
      </c>
      <c r="M62" s="22" t="s">
        <v>29</v>
      </c>
    </row>
    <row r="63" spans="1:13" s="9" customFormat="1" ht="21.75" customHeight="1" thickBot="1" x14ac:dyDescent="0.3">
      <c r="A63" s="118" t="s">
        <v>15</v>
      </c>
      <c r="B63" s="119"/>
      <c r="C63" s="119"/>
      <c r="D63" s="119"/>
      <c r="E63" s="120"/>
      <c r="F63" s="1">
        <f t="shared" ref="F63:L63" si="15">F62</f>
        <v>14065</v>
      </c>
      <c r="G63" s="1">
        <f t="shared" si="15"/>
        <v>0</v>
      </c>
      <c r="H63" s="1">
        <f t="shared" si="15"/>
        <v>0</v>
      </c>
      <c r="I63" s="1">
        <f t="shared" si="15"/>
        <v>0</v>
      </c>
      <c r="J63" s="1">
        <f t="shared" si="15"/>
        <v>0</v>
      </c>
      <c r="K63" s="1">
        <f t="shared" si="15"/>
        <v>0</v>
      </c>
      <c r="L63" s="1">
        <f t="shared" si="15"/>
        <v>0</v>
      </c>
      <c r="M63" s="23"/>
    </row>
    <row r="64" spans="1:13" s="9" customFormat="1" ht="14.2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s="9" customFormat="1" thickBot="1" x14ac:dyDescent="0.3">
      <c r="A65" s="116" t="s">
        <v>28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s="9" customFormat="1" ht="21.75" customHeight="1" thickBot="1" x14ac:dyDescent="0.3">
      <c r="A66" s="116" t="s">
        <v>28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3" s="9" customFormat="1" ht="21.75" customHeight="1" x14ac:dyDescent="0.25">
      <c r="A67" s="10" t="s">
        <v>0</v>
      </c>
      <c r="B67" s="11" t="s">
        <v>1</v>
      </c>
      <c r="C67" s="11" t="s">
        <v>2</v>
      </c>
      <c r="D67" s="13" t="s">
        <v>3</v>
      </c>
      <c r="E67" s="13" t="s">
        <v>4</v>
      </c>
      <c r="F67" s="12" t="s">
        <v>47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9" customFormat="1" ht="33.75" customHeight="1" thickBot="1" x14ac:dyDescent="0.3">
      <c r="A68" s="15">
        <v>44501</v>
      </c>
      <c r="B68" s="24" t="s">
        <v>48</v>
      </c>
      <c r="C68" s="24" t="s">
        <v>49</v>
      </c>
      <c r="D68" s="24" t="s">
        <v>50</v>
      </c>
      <c r="E68" s="19" t="s">
        <v>24</v>
      </c>
      <c r="F68" s="25">
        <v>14065</v>
      </c>
      <c r="G68" s="20">
        <v>0</v>
      </c>
      <c r="H68" s="20">
        <v>0</v>
      </c>
      <c r="I68" s="21">
        <v>0</v>
      </c>
      <c r="J68" s="21">
        <v>0</v>
      </c>
      <c r="K68" s="21">
        <v>0</v>
      </c>
      <c r="L68" s="21">
        <v>0</v>
      </c>
      <c r="M68" s="22" t="s">
        <v>29</v>
      </c>
    </row>
    <row r="69" spans="1:13" s="9" customFormat="1" ht="21.75" customHeight="1" thickBot="1" x14ac:dyDescent="0.3">
      <c r="A69" s="118" t="s">
        <v>15</v>
      </c>
      <c r="B69" s="119"/>
      <c r="C69" s="119"/>
      <c r="D69" s="119"/>
      <c r="E69" s="120"/>
      <c r="F69" s="1">
        <f t="shared" ref="F69:L69" si="16">F68</f>
        <v>14065</v>
      </c>
      <c r="G69" s="1">
        <f t="shared" si="16"/>
        <v>0</v>
      </c>
      <c r="H69" s="1">
        <f t="shared" si="16"/>
        <v>0</v>
      </c>
      <c r="I69" s="1">
        <f t="shared" si="16"/>
        <v>0</v>
      </c>
      <c r="J69" s="1">
        <f t="shared" si="16"/>
        <v>0</v>
      </c>
      <c r="K69" s="1">
        <f t="shared" si="16"/>
        <v>0</v>
      </c>
      <c r="L69" s="1">
        <f t="shared" si="16"/>
        <v>0</v>
      </c>
      <c r="M69" s="23"/>
    </row>
    <row r="70" spans="1:13" s="9" customFormat="1" ht="14.2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</sheetData>
  <mergeCells count="30">
    <mergeCell ref="A48:M48"/>
    <mergeCell ref="A51:E51"/>
    <mergeCell ref="A29:M29"/>
    <mergeCell ref="A47:E47"/>
    <mergeCell ref="A9:E9"/>
    <mergeCell ref="A5:M5"/>
    <mergeCell ref="A25:M25"/>
    <mergeCell ref="A28:E28"/>
    <mergeCell ref="A21:M21"/>
    <mergeCell ref="A13:M13"/>
    <mergeCell ref="A20:E20"/>
    <mergeCell ref="A16:E16"/>
    <mergeCell ref="A17:M17"/>
    <mergeCell ref="A69:E69"/>
    <mergeCell ref="A60:M60"/>
    <mergeCell ref="A63:E63"/>
    <mergeCell ref="A65:M65"/>
    <mergeCell ref="A52:M52"/>
    <mergeCell ref="A55:E55"/>
    <mergeCell ref="A66:M66"/>
    <mergeCell ref="A56:M56"/>
    <mergeCell ref="A59:E59"/>
    <mergeCell ref="A6:M6"/>
    <mergeCell ref="A12:E12"/>
    <mergeCell ref="A44:E44"/>
    <mergeCell ref="A41:E41"/>
    <mergeCell ref="A35:E35"/>
    <mergeCell ref="A32:E32"/>
    <mergeCell ref="A24:E24"/>
    <mergeCell ref="A38:E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12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22" t="s">
        <v>34</v>
      </c>
      <c r="G5" s="123"/>
      <c r="H5" s="123"/>
      <c r="I5" s="123"/>
      <c r="J5" s="123"/>
      <c r="K5" s="123"/>
      <c r="L5" s="123"/>
      <c r="M5" s="124"/>
    </row>
    <row r="6" spans="1:16" s="43" customFormat="1" ht="28.5" customHeight="1" x14ac:dyDescent="0.25">
      <c r="A6" s="15">
        <v>44526</v>
      </c>
      <c r="B6" s="35" t="s">
        <v>35</v>
      </c>
      <c r="C6" s="125" t="s">
        <v>36</v>
      </c>
      <c r="D6" s="125" t="s">
        <v>37</v>
      </c>
      <c r="E6" s="128" t="s">
        <v>38</v>
      </c>
      <c r="F6" s="131">
        <v>653</v>
      </c>
      <c r="G6" s="132"/>
      <c r="H6" s="132"/>
      <c r="I6" s="132"/>
      <c r="J6" s="132"/>
      <c r="K6" s="132"/>
      <c r="L6" s="132"/>
      <c r="M6" s="133"/>
    </row>
    <row r="7" spans="1:16" s="43" customFormat="1" ht="29.25" customHeight="1" x14ac:dyDescent="0.25">
      <c r="A7" s="15">
        <v>44526</v>
      </c>
      <c r="B7" s="36" t="s">
        <v>39</v>
      </c>
      <c r="C7" s="126"/>
      <c r="D7" s="126"/>
      <c r="E7" s="129"/>
      <c r="F7" s="134">
        <v>953</v>
      </c>
      <c r="G7" s="135"/>
      <c r="H7" s="135"/>
      <c r="I7" s="135"/>
      <c r="J7" s="135"/>
      <c r="K7" s="135"/>
      <c r="L7" s="135"/>
      <c r="M7" s="136"/>
    </row>
    <row r="8" spans="1:16" s="43" customFormat="1" ht="28.5" customHeight="1" thickBot="1" x14ac:dyDescent="0.3">
      <c r="A8" s="15">
        <v>44526</v>
      </c>
      <c r="B8" s="36" t="s">
        <v>40</v>
      </c>
      <c r="C8" s="127"/>
      <c r="D8" s="127"/>
      <c r="E8" s="130"/>
      <c r="F8" s="137">
        <v>217</v>
      </c>
      <c r="G8" s="138"/>
      <c r="H8" s="138"/>
      <c r="I8" s="138"/>
      <c r="J8" s="138"/>
      <c r="K8" s="138"/>
      <c r="L8" s="138"/>
      <c r="M8" s="139"/>
    </row>
    <row r="9" spans="1:16" s="43" customFormat="1" ht="15.75" thickBo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6" s="43" customFormat="1" ht="29.25" thickBot="1" x14ac:dyDescent="0.3">
      <c r="A10" s="6" t="s">
        <v>31</v>
      </c>
      <c r="B10" s="7" t="s">
        <v>1</v>
      </c>
      <c r="C10" s="7" t="s">
        <v>2</v>
      </c>
      <c r="D10" s="7" t="s">
        <v>32</v>
      </c>
      <c r="E10" s="34" t="s">
        <v>33</v>
      </c>
      <c r="F10" s="122" t="s">
        <v>34</v>
      </c>
      <c r="G10" s="123"/>
      <c r="H10" s="123"/>
      <c r="I10" s="123"/>
      <c r="J10" s="123"/>
      <c r="K10" s="123"/>
      <c r="L10" s="123"/>
      <c r="M10" s="124"/>
    </row>
    <row r="11" spans="1:16" s="43" customFormat="1" ht="28.5" customHeight="1" x14ac:dyDescent="0.25">
      <c r="A11" s="15">
        <v>44525</v>
      </c>
      <c r="B11" s="35" t="s">
        <v>35</v>
      </c>
      <c r="C11" s="125" t="s">
        <v>36</v>
      </c>
      <c r="D11" s="125" t="s">
        <v>37</v>
      </c>
      <c r="E11" s="128" t="s">
        <v>38</v>
      </c>
      <c r="F11" s="131">
        <v>653</v>
      </c>
      <c r="G11" s="132"/>
      <c r="H11" s="132"/>
      <c r="I11" s="132"/>
      <c r="J11" s="132"/>
      <c r="K11" s="132"/>
      <c r="L11" s="132"/>
      <c r="M11" s="133"/>
    </row>
    <row r="12" spans="1:16" s="43" customFormat="1" ht="29.25" customHeight="1" x14ac:dyDescent="0.25">
      <c r="A12" s="15">
        <v>44525</v>
      </c>
      <c r="B12" s="36" t="s">
        <v>39</v>
      </c>
      <c r="C12" s="126"/>
      <c r="D12" s="126"/>
      <c r="E12" s="129"/>
      <c r="F12" s="134">
        <v>953</v>
      </c>
      <c r="G12" s="135"/>
      <c r="H12" s="135"/>
      <c r="I12" s="135"/>
      <c r="J12" s="135"/>
      <c r="K12" s="135"/>
      <c r="L12" s="135"/>
      <c r="M12" s="136"/>
    </row>
    <row r="13" spans="1:16" s="43" customFormat="1" ht="28.5" customHeight="1" thickBot="1" x14ac:dyDescent="0.3">
      <c r="A13" s="15">
        <v>44525</v>
      </c>
      <c r="B13" s="36" t="s">
        <v>40</v>
      </c>
      <c r="C13" s="127"/>
      <c r="D13" s="127"/>
      <c r="E13" s="130"/>
      <c r="F13" s="137">
        <v>217</v>
      </c>
      <c r="G13" s="138"/>
      <c r="H13" s="138"/>
      <c r="I13" s="138"/>
      <c r="J13" s="138"/>
      <c r="K13" s="138"/>
      <c r="L13" s="138"/>
      <c r="M13" s="139"/>
    </row>
    <row r="14" spans="1:16" s="43" customFormat="1" ht="15.75" thickBot="1" x14ac:dyDescent="0.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6" s="5" customFormat="1" ht="15.75" thickBot="1" x14ac:dyDescent="0.3">
      <c r="A15" s="112" t="s">
        <v>30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2" t="s">
        <v>34</v>
      </c>
      <c r="G16" s="123"/>
      <c r="H16" s="123"/>
      <c r="I16" s="123"/>
      <c r="J16" s="123"/>
      <c r="K16" s="123"/>
      <c r="L16" s="123"/>
      <c r="M16" s="124"/>
    </row>
    <row r="17" spans="1:13" s="43" customFormat="1" ht="28.5" customHeight="1" x14ac:dyDescent="0.25">
      <c r="A17" s="15">
        <v>44524</v>
      </c>
      <c r="B17" s="35" t="s">
        <v>35</v>
      </c>
      <c r="C17" s="125" t="s">
        <v>36</v>
      </c>
      <c r="D17" s="125" t="s">
        <v>37</v>
      </c>
      <c r="E17" s="128" t="s">
        <v>38</v>
      </c>
      <c r="F17" s="131">
        <v>653</v>
      </c>
      <c r="G17" s="132"/>
      <c r="H17" s="132"/>
      <c r="I17" s="132"/>
      <c r="J17" s="132"/>
      <c r="K17" s="132"/>
      <c r="L17" s="132"/>
      <c r="M17" s="133"/>
    </row>
    <row r="18" spans="1:13" s="43" customFormat="1" ht="29.25" customHeight="1" x14ac:dyDescent="0.25">
      <c r="A18" s="15">
        <v>44524</v>
      </c>
      <c r="B18" s="36" t="s">
        <v>39</v>
      </c>
      <c r="C18" s="126"/>
      <c r="D18" s="126"/>
      <c r="E18" s="129"/>
      <c r="F18" s="134">
        <v>953</v>
      </c>
      <c r="G18" s="135"/>
      <c r="H18" s="135"/>
      <c r="I18" s="135"/>
      <c r="J18" s="135"/>
      <c r="K18" s="135"/>
      <c r="L18" s="135"/>
      <c r="M18" s="136"/>
    </row>
    <row r="19" spans="1:13" s="43" customFormat="1" ht="28.5" customHeight="1" thickBot="1" x14ac:dyDescent="0.3">
      <c r="A19" s="15">
        <v>44524</v>
      </c>
      <c r="B19" s="36" t="s">
        <v>40</v>
      </c>
      <c r="C19" s="127"/>
      <c r="D19" s="127"/>
      <c r="E19" s="130"/>
      <c r="F19" s="137">
        <v>217</v>
      </c>
      <c r="G19" s="138"/>
      <c r="H19" s="138"/>
      <c r="I19" s="138"/>
      <c r="J19" s="138"/>
      <c r="K19" s="138"/>
      <c r="L19" s="138"/>
      <c r="M19" s="139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15.75" thickBot="1" x14ac:dyDescent="0.3">
      <c r="A21" s="112" t="s">
        <v>30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22" t="s">
        <v>34</v>
      </c>
      <c r="G22" s="123"/>
      <c r="H22" s="123"/>
      <c r="I22" s="123"/>
      <c r="J22" s="123"/>
      <c r="K22" s="123"/>
      <c r="L22" s="123"/>
      <c r="M22" s="124"/>
    </row>
    <row r="23" spans="1:13" s="43" customFormat="1" ht="28.5" customHeight="1" x14ac:dyDescent="0.25">
      <c r="A23" s="15">
        <v>44523</v>
      </c>
      <c r="B23" s="35" t="s">
        <v>35</v>
      </c>
      <c r="C23" s="125" t="s">
        <v>36</v>
      </c>
      <c r="D23" s="125" t="s">
        <v>37</v>
      </c>
      <c r="E23" s="128" t="s">
        <v>38</v>
      </c>
      <c r="F23" s="131">
        <v>653</v>
      </c>
      <c r="G23" s="132"/>
      <c r="H23" s="132"/>
      <c r="I23" s="132"/>
      <c r="J23" s="132"/>
      <c r="K23" s="132"/>
      <c r="L23" s="132"/>
      <c r="M23" s="133"/>
    </row>
    <row r="24" spans="1:13" s="43" customFormat="1" ht="29.25" customHeight="1" x14ac:dyDescent="0.25">
      <c r="A24" s="15">
        <v>44523</v>
      </c>
      <c r="B24" s="36" t="s">
        <v>39</v>
      </c>
      <c r="C24" s="126"/>
      <c r="D24" s="126"/>
      <c r="E24" s="129"/>
      <c r="F24" s="134">
        <v>953</v>
      </c>
      <c r="G24" s="135"/>
      <c r="H24" s="135"/>
      <c r="I24" s="135"/>
      <c r="J24" s="135"/>
      <c r="K24" s="135"/>
      <c r="L24" s="135"/>
      <c r="M24" s="136"/>
    </row>
    <row r="25" spans="1:13" s="43" customFormat="1" ht="28.5" customHeight="1" thickBot="1" x14ac:dyDescent="0.3">
      <c r="A25" s="15">
        <v>44523</v>
      </c>
      <c r="B25" s="36" t="s">
        <v>40</v>
      </c>
      <c r="C25" s="127"/>
      <c r="D25" s="127"/>
      <c r="E25" s="130"/>
      <c r="F25" s="137">
        <v>217</v>
      </c>
      <c r="G25" s="138"/>
      <c r="H25" s="138"/>
      <c r="I25" s="138"/>
      <c r="J25" s="138"/>
      <c r="K25" s="138"/>
      <c r="L25" s="138"/>
      <c r="M25" s="139"/>
    </row>
    <row r="26" spans="1:13" s="43" customFormat="1" ht="15.75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1:13" s="43" customFormat="1" ht="29.25" thickBot="1" x14ac:dyDescent="0.3">
      <c r="A27" s="6" t="s">
        <v>31</v>
      </c>
      <c r="B27" s="7" t="s">
        <v>1</v>
      </c>
      <c r="C27" s="7" t="s">
        <v>2</v>
      </c>
      <c r="D27" s="7" t="s">
        <v>32</v>
      </c>
      <c r="E27" s="34" t="s">
        <v>33</v>
      </c>
      <c r="F27" s="122" t="s">
        <v>34</v>
      </c>
      <c r="G27" s="123"/>
      <c r="H27" s="123"/>
      <c r="I27" s="123"/>
      <c r="J27" s="123"/>
      <c r="K27" s="123"/>
      <c r="L27" s="123"/>
      <c r="M27" s="124"/>
    </row>
    <row r="28" spans="1:13" s="43" customFormat="1" ht="28.5" customHeight="1" x14ac:dyDescent="0.25">
      <c r="A28" s="15">
        <v>44522</v>
      </c>
      <c r="B28" s="35" t="s">
        <v>35</v>
      </c>
      <c r="C28" s="125" t="s">
        <v>36</v>
      </c>
      <c r="D28" s="125" t="s">
        <v>37</v>
      </c>
      <c r="E28" s="128" t="s">
        <v>38</v>
      </c>
      <c r="F28" s="131">
        <v>653</v>
      </c>
      <c r="G28" s="132"/>
      <c r="H28" s="132"/>
      <c r="I28" s="132"/>
      <c r="J28" s="132"/>
      <c r="K28" s="132"/>
      <c r="L28" s="132"/>
      <c r="M28" s="133"/>
    </row>
    <row r="29" spans="1:13" s="43" customFormat="1" ht="29.25" customHeight="1" x14ac:dyDescent="0.25">
      <c r="A29" s="15">
        <v>44522</v>
      </c>
      <c r="B29" s="36" t="s">
        <v>39</v>
      </c>
      <c r="C29" s="126"/>
      <c r="D29" s="126"/>
      <c r="E29" s="129"/>
      <c r="F29" s="134">
        <v>953</v>
      </c>
      <c r="G29" s="135"/>
      <c r="H29" s="135"/>
      <c r="I29" s="135"/>
      <c r="J29" s="135"/>
      <c r="K29" s="135"/>
      <c r="L29" s="135"/>
      <c r="M29" s="136"/>
    </row>
    <row r="30" spans="1:13" s="43" customFormat="1" ht="28.5" customHeight="1" thickBot="1" x14ac:dyDescent="0.3">
      <c r="A30" s="15">
        <v>44522</v>
      </c>
      <c r="B30" s="36" t="s">
        <v>40</v>
      </c>
      <c r="C30" s="127"/>
      <c r="D30" s="127"/>
      <c r="E30" s="130"/>
      <c r="F30" s="137">
        <v>217</v>
      </c>
      <c r="G30" s="138"/>
      <c r="H30" s="138"/>
      <c r="I30" s="138"/>
      <c r="J30" s="138"/>
      <c r="K30" s="138"/>
      <c r="L30" s="138"/>
      <c r="M30" s="139"/>
    </row>
    <row r="31" spans="1:13" s="43" customFormat="1" ht="15.75" thickBot="1" x14ac:dyDescent="0.3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s="5" customFormat="1" ht="15.75" thickBot="1" x14ac:dyDescent="0.3">
      <c r="A32" s="112" t="s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122" t="s">
        <v>34</v>
      </c>
      <c r="G33" s="123"/>
      <c r="H33" s="123"/>
      <c r="I33" s="123"/>
      <c r="J33" s="123"/>
      <c r="K33" s="123"/>
      <c r="L33" s="123"/>
      <c r="M33" s="124"/>
    </row>
    <row r="34" spans="1:13" s="43" customFormat="1" ht="28.5" customHeight="1" x14ac:dyDescent="0.25">
      <c r="A34" s="15">
        <v>44518</v>
      </c>
      <c r="B34" s="35" t="s">
        <v>35</v>
      </c>
      <c r="C34" s="125" t="s">
        <v>36</v>
      </c>
      <c r="D34" s="125" t="s">
        <v>37</v>
      </c>
      <c r="E34" s="128" t="s">
        <v>38</v>
      </c>
      <c r="F34" s="131">
        <v>653</v>
      </c>
      <c r="G34" s="132"/>
      <c r="H34" s="132"/>
      <c r="I34" s="132"/>
      <c r="J34" s="132"/>
      <c r="K34" s="132"/>
      <c r="L34" s="132"/>
      <c r="M34" s="133"/>
    </row>
    <row r="35" spans="1:13" s="43" customFormat="1" ht="29.25" customHeight="1" x14ac:dyDescent="0.25">
      <c r="A35" s="15">
        <v>44518</v>
      </c>
      <c r="B35" s="36" t="s">
        <v>39</v>
      </c>
      <c r="C35" s="126"/>
      <c r="D35" s="126"/>
      <c r="E35" s="129"/>
      <c r="F35" s="134">
        <v>953</v>
      </c>
      <c r="G35" s="135"/>
      <c r="H35" s="135"/>
      <c r="I35" s="135"/>
      <c r="J35" s="135"/>
      <c r="K35" s="135"/>
      <c r="L35" s="135"/>
      <c r="M35" s="136"/>
    </row>
    <row r="36" spans="1:13" s="43" customFormat="1" ht="28.5" customHeight="1" thickBot="1" x14ac:dyDescent="0.3">
      <c r="A36" s="15">
        <v>44518</v>
      </c>
      <c r="B36" s="36" t="s">
        <v>40</v>
      </c>
      <c r="C36" s="127"/>
      <c r="D36" s="127"/>
      <c r="E36" s="130"/>
      <c r="F36" s="137">
        <v>217</v>
      </c>
      <c r="G36" s="138"/>
      <c r="H36" s="138"/>
      <c r="I36" s="138"/>
      <c r="J36" s="138"/>
      <c r="K36" s="138"/>
      <c r="L36" s="138"/>
      <c r="M36" s="139"/>
    </row>
    <row r="37" spans="1:13" s="43" customFormat="1" ht="15.75" thickBot="1" x14ac:dyDescent="0.3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5" customFormat="1" ht="15.75" thickBot="1" x14ac:dyDescent="0.3">
      <c r="A38" s="112" t="s">
        <v>30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3" s="43" customFormat="1" ht="29.25" thickBot="1" x14ac:dyDescent="0.3">
      <c r="A39" s="6" t="s">
        <v>31</v>
      </c>
      <c r="B39" s="7" t="s">
        <v>1</v>
      </c>
      <c r="C39" s="7" t="s">
        <v>2</v>
      </c>
      <c r="D39" s="7" t="s">
        <v>32</v>
      </c>
      <c r="E39" s="34" t="s">
        <v>33</v>
      </c>
      <c r="F39" s="122" t="s">
        <v>34</v>
      </c>
      <c r="G39" s="123"/>
      <c r="H39" s="123"/>
      <c r="I39" s="123"/>
      <c r="J39" s="123"/>
      <c r="K39" s="123"/>
      <c r="L39" s="123"/>
      <c r="M39" s="124"/>
    </row>
    <row r="40" spans="1:13" s="43" customFormat="1" ht="28.5" customHeight="1" x14ac:dyDescent="0.25">
      <c r="A40" s="15">
        <v>44517</v>
      </c>
      <c r="B40" s="35" t="s">
        <v>35</v>
      </c>
      <c r="C40" s="125" t="s">
        <v>36</v>
      </c>
      <c r="D40" s="125" t="s">
        <v>37</v>
      </c>
      <c r="E40" s="128" t="s">
        <v>38</v>
      </c>
      <c r="F40" s="131">
        <v>653</v>
      </c>
      <c r="G40" s="132"/>
      <c r="H40" s="132"/>
      <c r="I40" s="132"/>
      <c r="J40" s="132"/>
      <c r="K40" s="132"/>
      <c r="L40" s="132"/>
      <c r="M40" s="133"/>
    </row>
    <row r="41" spans="1:13" s="43" customFormat="1" ht="29.25" customHeight="1" x14ac:dyDescent="0.25">
      <c r="A41" s="15">
        <v>44517</v>
      </c>
      <c r="B41" s="36" t="s">
        <v>39</v>
      </c>
      <c r="C41" s="126"/>
      <c r="D41" s="126"/>
      <c r="E41" s="129"/>
      <c r="F41" s="134">
        <v>953</v>
      </c>
      <c r="G41" s="135"/>
      <c r="H41" s="135"/>
      <c r="I41" s="135"/>
      <c r="J41" s="135"/>
      <c r="K41" s="135"/>
      <c r="L41" s="135"/>
      <c r="M41" s="136"/>
    </row>
    <row r="42" spans="1:13" s="43" customFormat="1" ht="28.5" customHeight="1" thickBot="1" x14ac:dyDescent="0.3">
      <c r="A42" s="15">
        <v>44517</v>
      </c>
      <c r="B42" s="36" t="s">
        <v>40</v>
      </c>
      <c r="C42" s="127"/>
      <c r="D42" s="127"/>
      <c r="E42" s="130"/>
      <c r="F42" s="137">
        <v>217</v>
      </c>
      <c r="G42" s="138"/>
      <c r="H42" s="138"/>
      <c r="I42" s="138"/>
      <c r="J42" s="138"/>
      <c r="K42" s="138"/>
      <c r="L42" s="138"/>
      <c r="M42" s="139"/>
    </row>
    <row r="43" spans="1:13" s="43" customFormat="1" ht="15.75" thickBot="1" x14ac:dyDescent="0.3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s="43" customFormat="1" ht="29.25" thickBot="1" x14ac:dyDescent="0.3">
      <c r="A44" s="6" t="s">
        <v>31</v>
      </c>
      <c r="B44" s="7" t="s">
        <v>1</v>
      </c>
      <c r="C44" s="7" t="s">
        <v>2</v>
      </c>
      <c r="D44" s="7" t="s">
        <v>32</v>
      </c>
      <c r="E44" s="34" t="s">
        <v>33</v>
      </c>
      <c r="F44" s="122" t="s">
        <v>34</v>
      </c>
      <c r="G44" s="123"/>
      <c r="H44" s="123"/>
      <c r="I44" s="123"/>
      <c r="J44" s="123"/>
      <c r="K44" s="123"/>
      <c r="L44" s="123"/>
      <c r="M44" s="124"/>
    </row>
    <row r="45" spans="1:13" s="43" customFormat="1" ht="28.5" customHeight="1" x14ac:dyDescent="0.25">
      <c r="A45" s="15">
        <v>44516</v>
      </c>
      <c r="B45" s="35" t="s">
        <v>35</v>
      </c>
      <c r="C45" s="125" t="s">
        <v>36</v>
      </c>
      <c r="D45" s="125" t="s">
        <v>37</v>
      </c>
      <c r="E45" s="128" t="s">
        <v>38</v>
      </c>
      <c r="F45" s="131">
        <v>653</v>
      </c>
      <c r="G45" s="132"/>
      <c r="H45" s="132"/>
      <c r="I45" s="132"/>
      <c r="J45" s="132"/>
      <c r="K45" s="132"/>
      <c r="L45" s="132"/>
      <c r="M45" s="133"/>
    </row>
    <row r="46" spans="1:13" s="43" customFormat="1" ht="29.25" customHeight="1" x14ac:dyDescent="0.25">
      <c r="A46" s="15">
        <v>44516</v>
      </c>
      <c r="B46" s="36" t="s">
        <v>39</v>
      </c>
      <c r="C46" s="126"/>
      <c r="D46" s="126"/>
      <c r="E46" s="129"/>
      <c r="F46" s="134">
        <v>953</v>
      </c>
      <c r="G46" s="135"/>
      <c r="H46" s="135"/>
      <c r="I46" s="135"/>
      <c r="J46" s="135"/>
      <c r="K46" s="135"/>
      <c r="L46" s="135"/>
      <c r="M46" s="136"/>
    </row>
    <row r="47" spans="1:13" s="43" customFormat="1" ht="28.5" customHeight="1" thickBot="1" x14ac:dyDescent="0.3">
      <c r="A47" s="15">
        <v>44516</v>
      </c>
      <c r="B47" s="36" t="s">
        <v>40</v>
      </c>
      <c r="C47" s="127"/>
      <c r="D47" s="127"/>
      <c r="E47" s="130"/>
      <c r="F47" s="137">
        <v>217</v>
      </c>
      <c r="G47" s="138"/>
      <c r="H47" s="138"/>
      <c r="I47" s="138"/>
      <c r="J47" s="138"/>
      <c r="K47" s="138"/>
      <c r="L47" s="138"/>
      <c r="M47" s="139"/>
    </row>
    <row r="48" spans="1:13" s="43" customFormat="1" ht="15.75" thickBot="1" x14ac:dyDescent="0.3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122" t="s">
        <v>34</v>
      </c>
      <c r="G49" s="123"/>
      <c r="H49" s="123"/>
      <c r="I49" s="123"/>
      <c r="J49" s="123"/>
      <c r="K49" s="123"/>
      <c r="L49" s="123"/>
      <c r="M49" s="124"/>
    </row>
    <row r="50" spans="1:13" s="43" customFormat="1" ht="28.5" customHeight="1" x14ac:dyDescent="0.25">
      <c r="A50" s="15">
        <v>44515</v>
      </c>
      <c r="B50" s="35" t="s">
        <v>35</v>
      </c>
      <c r="C50" s="125" t="s">
        <v>36</v>
      </c>
      <c r="D50" s="125" t="s">
        <v>37</v>
      </c>
      <c r="E50" s="128" t="s">
        <v>38</v>
      </c>
      <c r="F50" s="131">
        <v>653</v>
      </c>
      <c r="G50" s="132"/>
      <c r="H50" s="132"/>
      <c r="I50" s="132"/>
      <c r="J50" s="132"/>
      <c r="K50" s="132"/>
      <c r="L50" s="132"/>
      <c r="M50" s="133"/>
    </row>
    <row r="51" spans="1:13" s="43" customFormat="1" ht="29.25" customHeight="1" x14ac:dyDescent="0.25">
      <c r="A51" s="15">
        <v>44515</v>
      </c>
      <c r="B51" s="36" t="s">
        <v>39</v>
      </c>
      <c r="C51" s="126"/>
      <c r="D51" s="126"/>
      <c r="E51" s="129"/>
      <c r="F51" s="134">
        <v>953</v>
      </c>
      <c r="G51" s="135"/>
      <c r="H51" s="135"/>
      <c r="I51" s="135"/>
      <c r="J51" s="135"/>
      <c r="K51" s="135"/>
      <c r="L51" s="135"/>
      <c r="M51" s="136"/>
    </row>
    <row r="52" spans="1:13" s="43" customFormat="1" ht="28.5" customHeight="1" thickBot="1" x14ac:dyDescent="0.3">
      <c r="A52" s="15">
        <v>44515</v>
      </c>
      <c r="B52" s="36" t="s">
        <v>40</v>
      </c>
      <c r="C52" s="127"/>
      <c r="D52" s="127"/>
      <c r="E52" s="130"/>
      <c r="F52" s="137">
        <v>217</v>
      </c>
      <c r="G52" s="138"/>
      <c r="H52" s="138"/>
      <c r="I52" s="138"/>
      <c r="J52" s="138"/>
      <c r="K52" s="138"/>
      <c r="L52" s="138"/>
      <c r="M52" s="139"/>
    </row>
    <row r="53" spans="1:13" s="43" customFormat="1" ht="15.75" thickBot="1" x14ac:dyDescent="0.3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3" s="43" customFormat="1" ht="29.25" thickBot="1" x14ac:dyDescent="0.3">
      <c r="A54" s="6" t="s">
        <v>31</v>
      </c>
      <c r="B54" s="7" t="s">
        <v>1</v>
      </c>
      <c r="C54" s="7" t="s">
        <v>2</v>
      </c>
      <c r="D54" s="7" t="s">
        <v>32</v>
      </c>
      <c r="E54" s="34" t="s">
        <v>33</v>
      </c>
      <c r="F54" s="122" t="s">
        <v>34</v>
      </c>
      <c r="G54" s="123"/>
      <c r="H54" s="123"/>
      <c r="I54" s="123"/>
      <c r="J54" s="123"/>
      <c r="K54" s="123"/>
      <c r="L54" s="123"/>
      <c r="M54" s="124"/>
    </row>
    <row r="55" spans="1:13" s="43" customFormat="1" ht="28.5" customHeight="1" x14ac:dyDescent="0.25">
      <c r="A55" s="15">
        <v>44512</v>
      </c>
      <c r="B55" s="35" t="s">
        <v>35</v>
      </c>
      <c r="C55" s="125" t="s">
        <v>36</v>
      </c>
      <c r="D55" s="125" t="s">
        <v>37</v>
      </c>
      <c r="E55" s="128" t="s">
        <v>38</v>
      </c>
      <c r="F55" s="131">
        <v>653</v>
      </c>
      <c r="G55" s="132"/>
      <c r="H55" s="132"/>
      <c r="I55" s="132"/>
      <c r="J55" s="132"/>
      <c r="K55" s="132"/>
      <c r="L55" s="132"/>
      <c r="M55" s="133"/>
    </row>
    <row r="56" spans="1:13" s="43" customFormat="1" ht="29.25" customHeight="1" x14ac:dyDescent="0.25">
      <c r="A56" s="15">
        <v>44512</v>
      </c>
      <c r="B56" s="36" t="s">
        <v>39</v>
      </c>
      <c r="C56" s="126"/>
      <c r="D56" s="126"/>
      <c r="E56" s="129"/>
      <c r="F56" s="134">
        <v>953</v>
      </c>
      <c r="G56" s="135"/>
      <c r="H56" s="135"/>
      <c r="I56" s="135"/>
      <c r="J56" s="135"/>
      <c r="K56" s="135"/>
      <c r="L56" s="135"/>
      <c r="M56" s="136"/>
    </row>
    <row r="57" spans="1:13" s="43" customFormat="1" ht="28.5" customHeight="1" thickBot="1" x14ac:dyDescent="0.3">
      <c r="A57" s="15">
        <v>44512</v>
      </c>
      <c r="B57" s="36" t="s">
        <v>40</v>
      </c>
      <c r="C57" s="127"/>
      <c r="D57" s="127"/>
      <c r="E57" s="130"/>
      <c r="F57" s="137">
        <v>217</v>
      </c>
      <c r="G57" s="138"/>
      <c r="H57" s="138"/>
      <c r="I57" s="138"/>
      <c r="J57" s="138"/>
      <c r="K57" s="138"/>
      <c r="L57" s="138"/>
      <c r="M57" s="139"/>
    </row>
    <row r="58" spans="1:13" s="43" customFormat="1" ht="15.75" thickBot="1" x14ac:dyDescent="0.3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2"/>
    </row>
    <row r="59" spans="1:13" s="43" customFormat="1" ht="29.25" customHeight="1" thickBot="1" x14ac:dyDescent="0.3">
      <c r="A59" s="6" t="s">
        <v>31</v>
      </c>
      <c r="B59" s="7" t="s">
        <v>1</v>
      </c>
      <c r="C59" s="7" t="s">
        <v>2</v>
      </c>
      <c r="D59" s="7" t="s">
        <v>32</v>
      </c>
      <c r="E59" s="34" t="s">
        <v>33</v>
      </c>
      <c r="F59" s="122" t="s">
        <v>34</v>
      </c>
      <c r="G59" s="123"/>
      <c r="H59" s="123"/>
      <c r="I59" s="123"/>
      <c r="J59" s="123"/>
      <c r="K59" s="123"/>
      <c r="L59" s="123"/>
      <c r="M59" s="124"/>
    </row>
    <row r="60" spans="1:13" s="43" customFormat="1" ht="28.5" x14ac:dyDescent="0.25">
      <c r="A60" s="15">
        <v>44511</v>
      </c>
      <c r="B60" s="35" t="s">
        <v>35</v>
      </c>
      <c r="C60" s="125" t="s">
        <v>36</v>
      </c>
      <c r="D60" s="125" t="s">
        <v>37</v>
      </c>
      <c r="E60" s="128" t="s">
        <v>38</v>
      </c>
      <c r="F60" s="131">
        <v>653</v>
      </c>
      <c r="G60" s="132"/>
      <c r="H60" s="132"/>
      <c r="I60" s="132"/>
      <c r="J60" s="132"/>
      <c r="K60" s="132"/>
      <c r="L60" s="132"/>
      <c r="M60" s="133"/>
    </row>
    <row r="61" spans="1:13" s="43" customFormat="1" ht="29.25" customHeight="1" x14ac:dyDescent="0.25">
      <c r="A61" s="15">
        <v>44511</v>
      </c>
      <c r="B61" s="36" t="s">
        <v>39</v>
      </c>
      <c r="C61" s="126"/>
      <c r="D61" s="126"/>
      <c r="E61" s="129"/>
      <c r="F61" s="134">
        <v>953</v>
      </c>
      <c r="G61" s="135"/>
      <c r="H61" s="135"/>
      <c r="I61" s="135"/>
      <c r="J61" s="135"/>
      <c r="K61" s="135"/>
      <c r="L61" s="135"/>
      <c r="M61" s="136"/>
    </row>
    <row r="62" spans="1:13" s="43" customFormat="1" ht="28.5" customHeight="1" thickBot="1" x14ac:dyDescent="0.3">
      <c r="A62" s="15">
        <v>44511</v>
      </c>
      <c r="B62" s="36" t="s">
        <v>40</v>
      </c>
      <c r="C62" s="127"/>
      <c r="D62" s="127"/>
      <c r="E62" s="130"/>
      <c r="F62" s="137">
        <v>217</v>
      </c>
      <c r="G62" s="138"/>
      <c r="H62" s="138"/>
      <c r="I62" s="138"/>
      <c r="J62" s="138"/>
      <c r="K62" s="138"/>
      <c r="L62" s="138"/>
      <c r="M62" s="139"/>
    </row>
    <row r="63" spans="1:13" s="43" customFormat="1" ht="15.75" thickBot="1" x14ac:dyDescent="0.3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s="43" customFormat="1" ht="29.25" thickBot="1" x14ac:dyDescent="0.3">
      <c r="A64" s="6" t="s">
        <v>31</v>
      </c>
      <c r="B64" s="7" t="s">
        <v>1</v>
      </c>
      <c r="C64" s="7" t="s">
        <v>2</v>
      </c>
      <c r="D64" s="7" t="s">
        <v>32</v>
      </c>
      <c r="E64" s="34" t="s">
        <v>33</v>
      </c>
      <c r="F64" s="122" t="s">
        <v>34</v>
      </c>
      <c r="G64" s="123"/>
      <c r="H64" s="123"/>
      <c r="I64" s="123"/>
      <c r="J64" s="123"/>
      <c r="K64" s="123"/>
      <c r="L64" s="123"/>
      <c r="M64" s="124"/>
    </row>
    <row r="65" spans="1:13" s="43" customFormat="1" ht="28.5" x14ac:dyDescent="0.25">
      <c r="A65" s="15">
        <v>44510</v>
      </c>
      <c r="B65" s="35" t="s">
        <v>35</v>
      </c>
      <c r="C65" s="125" t="s">
        <v>36</v>
      </c>
      <c r="D65" s="125" t="s">
        <v>37</v>
      </c>
      <c r="E65" s="128" t="s">
        <v>38</v>
      </c>
      <c r="F65" s="131">
        <v>653</v>
      </c>
      <c r="G65" s="132"/>
      <c r="H65" s="132"/>
      <c r="I65" s="132"/>
      <c r="J65" s="132"/>
      <c r="K65" s="132"/>
      <c r="L65" s="132"/>
      <c r="M65" s="133"/>
    </row>
    <row r="66" spans="1:13" s="43" customFormat="1" ht="29.25" customHeight="1" x14ac:dyDescent="0.25">
      <c r="A66" s="15">
        <v>44510</v>
      </c>
      <c r="B66" s="36" t="s">
        <v>39</v>
      </c>
      <c r="C66" s="126"/>
      <c r="D66" s="126"/>
      <c r="E66" s="129"/>
      <c r="F66" s="134">
        <v>953</v>
      </c>
      <c r="G66" s="135"/>
      <c r="H66" s="135"/>
      <c r="I66" s="135"/>
      <c r="J66" s="135"/>
      <c r="K66" s="135"/>
      <c r="L66" s="135"/>
      <c r="M66" s="136"/>
    </row>
    <row r="67" spans="1:13" s="43" customFormat="1" ht="28.5" customHeight="1" thickBot="1" x14ac:dyDescent="0.3">
      <c r="A67" s="15">
        <v>44510</v>
      </c>
      <c r="B67" s="36" t="s">
        <v>40</v>
      </c>
      <c r="C67" s="127"/>
      <c r="D67" s="127"/>
      <c r="E67" s="130"/>
      <c r="F67" s="137">
        <v>217</v>
      </c>
      <c r="G67" s="138"/>
      <c r="H67" s="138"/>
      <c r="I67" s="138"/>
      <c r="J67" s="138"/>
      <c r="K67" s="138"/>
      <c r="L67" s="138"/>
      <c r="M67" s="139"/>
    </row>
    <row r="68" spans="1:13" s="43" customFormat="1" ht="15.75" thickBot="1" x14ac:dyDescent="0.3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122" t="s">
        <v>34</v>
      </c>
      <c r="G69" s="123"/>
      <c r="H69" s="123"/>
      <c r="I69" s="123"/>
      <c r="J69" s="123"/>
      <c r="K69" s="123"/>
      <c r="L69" s="123"/>
      <c r="M69" s="124"/>
    </row>
    <row r="70" spans="1:13" s="43" customFormat="1" ht="28.5" x14ac:dyDescent="0.25">
      <c r="A70" s="15">
        <v>44509</v>
      </c>
      <c r="B70" s="35" t="s">
        <v>35</v>
      </c>
      <c r="C70" s="125" t="s">
        <v>36</v>
      </c>
      <c r="D70" s="125" t="s">
        <v>37</v>
      </c>
      <c r="E70" s="128" t="s">
        <v>38</v>
      </c>
      <c r="F70" s="131">
        <v>653</v>
      </c>
      <c r="G70" s="132"/>
      <c r="H70" s="132"/>
      <c r="I70" s="132"/>
      <c r="J70" s="132"/>
      <c r="K70" s="132"/>
      <c r="L70" s="132"/>
      <c r="M70" s="133"/>
    </row>
    <row r="71" spans="1:13" s="43" customFormat="1" ht="29.25" customHeight="1" x14ac:dyDescent="0.25">
      <c r="A71" s="15">
        <v>44509</v>
      </c>
      <c r="B71" s="36" t="s">
        <v>39</v>
      </c>
      <c r="C71" s="126"/>
      <c r="D71" s="126"/>
      <c r="E71" s="129"/>
      <c r="F71" s="134">
        <v>953</v>
      </c>
      <c r="G71" s="135"/>
      <c r="H71" s="135"/>
      <c r="I71" s="135"/>
      <c r="J71" s="135"/>
      <c r="K71" s="135"/>
      <c r="L71" s="135"/>
      <c r="M71" s="136"/>
    </row>
    <row r="72" spans="1:13" s="43" customFormat="1" ht="28.5" customHeight="1" thickBot="1" x14ac:dyDescent="0.3">
      <c r="A72" s="15">
        <v>44509</v>
      </c>
      <c r="B72" s="36" t="s">
        <v>40</v>
      </c>
      <c r="C72" s="127"/>
      <c r="D72" s="127"/>
      <c r="E72" s="130"/>
      <c r="F72" s="137">
        <v>217</v>
      </c>
      <c r="G72" s="138"/>
      <c r="H72" s="138"/>
      <c r="I72" s="138"/>
      <c r="J72" s="138"/>
      <c r="K72" s="138"/>
      <c r="L72" s="138"/>
      <c r="M72" s="139"/>
    </row>
    <row r="73" spans="1:13" s="43" customFormat="1" ht="15.75" thickBot="1" x14ac:dyDescent="0.3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</row>
    <row r="74" spans="1:13" s="5" customFormat="1" ht="15.75" thickBot="1" x14ac:dyDescent="0.3">
      <c r="A74" s="112" t="s">
        <v>30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4"/>
    </row>
    <row r="75" spans="1:13" s="43" customFormat="1" ht="29.25" thickBot="1" x14ac:dyDescent="0.3">
      <c r="A75" s="6" t="s">
        <v>31</v>
      </c>
      <c r="B75" s="7" t="s">
        <v>1</v>
      </c>
      <c r="C75" s="7" t="s">
        <v>2</v>
      </c>
      <c r="D75" s="7" t="s">
        <v>32</v>
      </c>
      <c r="E75" s="34" t="s">
        <v>33</v>
      </c>
      <c r="F75" s="122" t="s">
        <v>34</v>
      </c>
      <c r="G75" s="123"/>
      <c r="H75" s="123"/>
      <c r="I75" s="123"/>
      <c r="J75" s="123"/>
      <c r="K75" s="123"/>
      <c r="L75" s="123"/>
      <c r="M75" s="124"/>
    </row>
    <row r="76" spans="1:13" s="43" customFormat="1" ht="28.5" x14ac:dyDescent="0.25">
      <c r="A76" s="15">
        <v>44508</v>
      </c>
      <c r="B76" s="35" t="s">
        <v>35</v>
      </c>
      <c r="C76" s="125" t="s">
        <v>36</v>
      </c>
      <c r="D76" s="125" t="s">
        <v>37</v>
      </c>
      <c r="E76" s="128" t="s">
        <v>38</v>
      </c>
      <c r="F76" s="131">
        <v>653</v>
      </c>
      <c r="G76" s="132"/>
      <c r="H76" s="132"/>
      <c r="I76" s="132"/>
      <c r="J76" s="132"/>
      <c r="K76" s="132"/>
      <c r="L76" s="132"/>
      <c r="M76" s="133"/>
    </row>
    <row r="77" spans="1:13" s="43" customFormat="1" ht="29.25" customHeight="1" x14ac:dyDescent="0.25">
      <c r="A77" s="15">
        <v>44508</v>
      </c>
      <c r="B77" s="36" t="s">
        <v>39</v>
      </c>
      <c r="C77" s="126"/>
      <c r="D77" s="126"/>
      <c r="E77" s="129"/>
      <c r="F77" s="134">
        <v>953</v>
      </c>
      <c r="G77" s="135"/>
      <c r="H77" s="135"/>
      <c r="I77" s="135"/>
      <c r="J77" s="135"/>
      <c r="K77" s="135"/>
      <c r="L77" s="135"/>
      <c r="M77" s="136"/>
    </row>
    <row r="78" spans="1:13" s="43" customFormat="1" ht="28.5" customHeight="1" thickBot="1" x14ac:dyDescent="0.3">
      <c r="A78" s="15">
        <v>44508</v>
      </c>
      <c r="B78" s="36" t="s">
        <v>40</v>
      </c>
      <c r="C78" s="127"/>
      <c r="D78" s="127"/>
      <c r="E78" s="130"/>
      <c r="F78" s="137">
        <v>217</v>
      </c>
      <c r="G78" s="138"/>
      <c r="H78" s="138"/>
      <c r="I78" s="138"/>
      <c r="J78" s="138"/>
      <c r="K78" s="138"/>
      <c r="L78" s="138"/>
      <c r="M78" s="139"/>
    </row>
    <row r="79" spans="1:13" s="43" customFormat="1" ht="15.75" thickBot="1" x14ac:dyDescent="0.3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</row>
    <row r="80" spans="1:13" ht="15.75" thickBot="1" x14ac:dyDescent="0.3">
      <c r="A80" s="112" t="s">
        <v>30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4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22" t="s">
        <v>34</v>
      </c>
      <c r="G81" s="123"/>
      <c r="H81" s="123"/>
      <c r="I81" s="123"/>
      <c r="J81" s="123"/>
      <c r="K81" s="123"/>
      <c r="L81" s="123"/>
      <c r="M81" s="124"/>
    </row>
    <row r="82" spans="1:13" s="43" customFormat="1" ht="28.5" x14ac:dyDescent="0.25">
      <c r="A82" s="15">
        <v>44503</v>
      </c>
      <c r="B82" s="35" t="s">
        <v>35</v>
      </c>
      <c r="C82" s="125" t="s">
        <v>36</v>
      </c>
      <c r="D82" s="125" t="s">
        <v>37</v>
      </c>
      <c r="E82" s="128" t="s">
        <v>38</v>
      </c>
      <c r="F82" s="131">
        <v>653</v>
      </c>
      <c r="G82" s="132"/>
      <c r="H82" s="132"/>
      <c r="I82" s="132"/>
      <c r="J82" s="132"/>
      <c r="K82" s="132"/>
      <c r="L82" s="132"/>
      <c r="M82" s="133"/>
    </row>
    <row r="83" spans="1:13" s="43" customFormat="1" ht="29.25" customHeight="1" x14ac:dyDescent="0.25">
      <c r="A83" s="15">
        <v>44503</v>
      </c>
      <c r="B83" s="36" t="s">
        <v>39</v>
      </c>
      <c r="C83" s="126"/>
      <c r="D83" s="126"/>
      <c r="E83" s="129"/>
      <c r="F83" s="134">
        <v>953</v>
      </c>
      <c r="G83" s="135"/>
      <c r="H83" s="135"/>
      <c r="I83" s="135"/>
      <c r="J83" s="135"/>
      <c r="K83" s="135"/>
      <c r="L83" s="135"/>
      <c r="M83" s="136"/>
    </row>
    <row r="84" spans="1:13" s="43" customFormat="1" ht="28.5" customHeight="1" thickBot="1" x14ac:dyDescent="0.3">
      <c r="A84" s="15">
        <v>44503</v>
      </c>
      <c r="B84" s="36" t="s">
        <v>40</v>
      </c>
      <c r="C84" s="127"/>
      <c r="D84" s="127"/>
      <c r="E84" s="130"/>
      <c r="F84" s="137">
        <v>217</v>
      </c>
      <c r="G84" s="138"/>
      <c r="H84" s="138"/>
      <c r="I84" s="138"/>
      <c r="J84" s="138"/>
      <c r="K84" s="138"/>
      <c r="L84" s="138"/>
      <c r="M84" s="139"/>
    </row>
    <row r="85" spans="1:13" s="43" customFormat="1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22" t="s">
        <v>34</v>
      </c>
      <c r="G86" s="123"/>
      <c r="H86" s="123"/>
      <c r="I86" s="123"/>
      <c r="J86" s="123"/>
      <c r="K86" s="123"/>
      <c r="L86" s="123"/>
      <c r="M86" s="124"/>
    </row>
    <row r="87" spans="1:13" s="43" customFormat="1" ht="28.5" x14ac:dyDescent="0.25">
      <c r="A87" s="15">
        <v>44502</v>
      </c>
      <c r="B87" s="35" t="s">
        <v>35</v>
      </c>
      <c r="C87" s="125" t="s">
        <v>36</v>
      </c>
      <c r="D87" s="125" t="s">
        <v>37</v>
      </c>
      <c r="E87" s="128" t="s">
        <v>38</v>
      </c>
      <c r="F87" s="131">
        <v>653</v>
      </c>
      <c r="G87" s="132"/>
      <c r="H87" s="132"/>
      <c r="I87" s="132"/>
      <c r="J87" s="132"/>
      <c r="K87" s="132"/>
      <c r="L87" s="132"/>
      <c r="M87" s="133"/>
    </row>
    <row r="88" spans="1:13" s="43" customFormat="1" ht="29.25" customHeight="1" x14ac:dyDescent="0.25">
      <c r="A88" s="15">
        <v>44502</v>
      </c>
      <c r="B88" s="36" t="s">
        <v>39</v>
      </c>
      <c r="C88" s="126"/>
      <c r="D88" s="126"/>
      <c r="E88" s="129"/>
      <c r="F88" s="134">
        <v>953</v>
      </c>
      <c r="G88" s="135"/>
      <c r="H88" s="135"/>
      <c r="I88" s="135"/>
      <c r="J88" s="135"/>
      <c r="K88" s="135"/>
      <c r="L88" s="135"/>
      <c r="M88" s="136"/>
    </row>
    <row r="89" spans="1:13" s="43" customFormat="1" ht="28.5" customHeight="1" thickBot="1" x14ac:dyDescent="0.3">
      <c r="A89" s="15">
        <v>44502</v>
      </c>
      <c r="B89" s="36" t="s">
        <v>40</v>
      </c>
      <c r="C89" s="127"/>
      <c r="D89" s="127"/>
      <c r="E89" s="130"/>
      <c r="F89" s="137">
        <v>217</v>
      </c>
      <c r="G89" s="138"/>
      <c r="H89" s="138"/>
      <c r="I89" s="138"/>
      <c r="J89" s="138"/>
      <c r="K89" s="138"/>
      <c r="L89" s="138"/>
      <c r="M89" s="139"/>
    </row>
    <row r="90" spans="1:13" s="43" customFormat="1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s="43" customFormat="1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22" t="s">
        <v>34</v>
      </c>
      <c r="G91" s="123"/>
      <c r="H91" s="123"/>
      <c r="I91" s="123"/>
      <c r="J91" s="123"/>
      <c r="K91" s="123"/>
      <c r="L91" s="123"/>
      <c r="M91" s="124"/>
    </row>
    <row r="92" spans="1:13" s="43" customFormat="1" ht="28.5" x14ac:dyDescent="0.25">
      <c r="A92" s="15">
        <v>44501</v>
      </c>
      <c r="B92" s="35" t="s">
        <v>35</v>
      </c>
      <c r="C92" s="125" t="s">
        <v>36</v>
      </c>
      <c r="D92" s="125" t="s">
        <v>37</v>
      </c>
      <c r="E92" s="128" t="s">
        <v>38</v>
      </c>
      <c r="F92" s="131">
        <v>653</v>
      </c>
      <c r="G92" s="132"/>
      <c r="H92" s="132"/>
      <c r="I92" s="132"/>
      <c r="J92" s="132"/>
      <c r="K92" s="132"/>
      <c r="L92" s="132"/>
      <c r="M92" s="133"/>
    </row>
    <row r="93" spans="1:13" s="43" customFormat="1" ht="29.25" customHeight="1" x14ac:dyDescent="0.25">
      <c r="A93" s="15">
        <v>44501</v>
      </c>
      <c r="B93" s="36" t="s">
        <v>39</v>
      </c>
      <c r="C93" s="126"/>
      <c r="D93" s="126"/>
      <c r="E93" s="129"/>
      <c r="F93" s="134">
        <v>953</v>
      </c>
      <c r="G93" s="135"/>
      <c r="H93" s="135"/>
      <c r="I93" s="135"/>
      <c r="J93" s="135"/>
      <c r="K93" s="135"/>
      <c r="L93" s="135"/>
      <c r="M93" s="136"/>
    </row>
    <row r="94" spans="1:13" s="43" customFormat="1" ht="28.5" customHeight="1" thickBot="1" x14ac:dyDescent="0.3">
      <c r="A94" s="15">
        <v>44501</v>
      </c>
      <c r="B94" s="36" t="s">
        <v>40</v>
      </c>
      <c r="C94" s="127"/>
      <c r="D94" s="127"/>
      <c r="E94" s="130"/>
      <c r="F94" s="137">
        <v>217</v>
      </c>
      <c r="G94" s="138"/>
      <c r="H94" s="138"/>
      <c r="I94" s="138"/>
      <c r="J94" s="138"/>
      <c r="K94" s="138"/>
      <c r="L94" s="138"/>
      <c r="M94" s="139"/>
    </row>
    <row r="95" spans="1:13" s="43" customFormat="1" x14ac:dyDescent="0.2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</sheetData>
  <mergeCells count="126">
    <mergeCell ref="F16:M16"/>
    <mergeCell ref="C17:C19"/>
    <mergeCell ref="D17:D19"/>
    <mergeCell ref="E17:E19"/>
    <mergeCell ref="F17:M17"/>
    <mergeCell ref="F18:M18"/>
    <mergeCell ref="F19:M19"/>
    <mergeCell ref="A21:M21"/>
    <mergeCell ref="F5:M5"/>
    <mergeCell ref="C6:C8"/>
    <mergeCell ref="D6:D8"/>
    <mergeCell ref="E6:E8"/>
    <mergeCell ref="F6:M6"/>
    <mergeCell ref="F7:M7"/>
    <mergeCell ref="F8:M8"/>
    <mergeCell ref="C60:C62"/>
    <mergeCell ref="D60:D62"/>
    <mergeCell ref="E60:E62"/>
    <mergeCell ref="F60:M60"/>
    <mergeCell ref="F61:M61"/>
    <mergeCell ref="F62:M62"/>
    <mergeCell ref="F69:M69"/>
    <mergeCell ref="C70:C72"/>
    <mergeCell ref="D70:D72"/>
    <mergeCell ref="E70:E72"/>
    <mergeCell ref="F70:M70"/>
    <mergeCell ref="F71:M71"/>
    <mergeCell ref="F72:M72"/>
    <mergeCell ref="F64:M64"/>
    <mergeCell ref="C65:C67"/>
    <mergeCell ref="D65:D67"/>
    <mergeCell ref="E65:E67"/>
    <mergeCell ref="A80:M80"/>
    <mergeCell ref="F81:M81"/>
    <mergeCell ref="C82:C84"/>
    <mergeCell ref="D82:D84"/>
    <mergeCell ref="E82:E84"/>
    <mergeCell ref="F82:M82"/>
    <mergeCell ref="F83:M83"/>
    <mergeCell ref="F84:M84"/>
    <mergeCell ref="A74:M74"/>
    <mergeCell ref="F75:M75"/>
    <mergeCell ref="C76:C78"/>
    <mergeCell ref="D76:D78"/>
    <mergeCell ref="E76:E78"/>
    <mergeCell ref="F76:M76"/>
    <mergeCell ref="F77:M77"/>
    <mergeCell ref="F78:M78"/>
    <mergeCell ref="C92:C94"/>
    <mergeCell ref="D92:D94"/>
    <mergeCell ref="E92:E94"/>
    <mergeCell ref="F92:M92"/>
    <mergeCell ref="F93:M93"/>
    <mergeCell ref="F94:M94"/>
    <mergeCell ref="F86:M86"/>
    <mergeCell ref="C87:C89"/>
    <mergeCell ref="D87:D89"/>
    <mergeCell ref="E87:E89"/>
    <mergeCell ref="F91:M91"/>
    <mergeCell ref="F87:M87"/>
    <mergeCell ref="F88:M88"/>
    <mergeCell ref="F89:M89"/>
    <mergeCell ref="F65:M65"/>
    <mergeCell ref="F66:M66"/>
    <mergeCell ref="F67:M67"/>
    <mergeCell ref="C45:C47"/>
    <mergeCell ref="D45:D47"/>
    <mergeCell ref="E45:E47"/>
    <mergeCell ref="F45:M45"/>
    <mergeCell ref="F46:M46"/>
    <mergeCell ref="F47:M47"/>
    <mergeCell ref="F54:M54"/>
    <mergeCell ref="C55:C57"/>
    <mergeCell ref="D55:D57"/>
    <mergeCell ref="E55:E57"/>
    <mergeCell ref="F55:M55"/>
    <mergeCell ref="F56:M56"/>
    <mergeCell ref="F57:M57"/>
    <mergeCell ref="F49:M49"/>
    <mergeCell ref="C50:C52"/>
    <mergeCell ref="D50:D52"/>
    <mergeCell ref="E50:E52"/>
    <mergeCell ref="F50:M50"/>
    <mergeCell ref="F51:M51"/>
    <mergeCell ref="F52:M52"/>
    <mergeCell ref="F59:M59"/>
    <mergeCell ref="F33:M33"/>
    <mergeCell ref="C34:C36"/>
    <mergeCell ref="D34:D36"/>
    <mergeCell ref="E34:E36"/>
    <mergeCell ref="F34:M34"/>
    <mergeCell ref="F35:M35"/>
    <mergeCell ref="F36:M36"/>
    <mergeCell ref="F44:M44"/>
    <mergeCell ref="A38:M38"/>
    <mergeCell ref="F39:M39"/>
    <mergeCell ref="C40:C42"/>
    <mergeCell ref="D40:D42"/>
    <mergeCell ref="E40:E42"/>
    <mergeCell ref="F40:M40"/>
    <mergeCell ref="F41:M41"/>
    <mergeCell ref="F42:M42"/>
    <mergeCell ref="A4:M4"/>
    <mergeCell ref="F10:M10"/>
    <mergeCell ref="C11:C13"/>
    <mergeCell ref="D11:D13"/>
    <mergeCell ref="E11:E13"/>
    <mergeCell ref="F11:M11"/>
    <mergeCell ref="F12:M12"/>
    <mergeCell ref="F13:M13"/>
    <mergeCell ref="A32:M32"/>
    <mergeCell ref="F27:M27"/>
    <mergeCell ref="C28:C30"/>
    <mergeCell ref="D28:D30"/>
    <mergeCell ref="E28:E30"/>
    <mergeCell ref="F28:M28"/>
    <mergeCell ref="F29:M29"/>
    <mergeCell ref="F30:M30"/>
    <mergeCell ref="F22:M22"/>
    <mergeCell ref="C23:C25"/>
    <mergeCell ref="D23:D25"/>
    <mergeCell ref="E23:E25"/>
    <mergeCell ref="F23:M23"/>
    <mergeCell ref="F24:M24"/>
    <mergeCell ref="F25:M25"/>
    <mergeCell ref="A15:M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4" zoomScaleNormal="100" workbookViewId="0">
      <selection activeCell="B11" sqref="B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43" t="s">
        <v>17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40" t="s">
        <v>45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51">
        <v>44526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08" t="s">
        <v>51</v>
      </c>
      <c r="B11" s="109"/>
      <c r="C11" s="109"/>
      <c r="D11" s="109"/>
      <c r="E11" s="110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thickBot="1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s="2" customFormat="1" ht="15.75" customHeight="1" thickBot="1" x14ac:dyDescent="0.3">
      <c r="A13" s="140" t="s">
        <v>45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51">
        <v>44525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customHeight="1" thickBot="1" x14ac:dyDescent="0.3">
      <c r="A16" s="105" t="s">
        <v>51</v>
      </c>
      <c r="B16" s="106"/>
      <c r="C16" s="106"/>
      <c r="D16" s="106"/>
      <c r="E16" s="107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5.75" thickBot="1" x14ac:dyDescent="0.3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s="2" customFormat="1" ht="15.75" customHeight="1" thickBot="1" x14ac:dyDescent="0.3">
      <c r="A18" s="140" t="s">
        <v>45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51">
        <v>44524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customHeight="1" thickBot="1" x14ac:dyDescent="0.3">
      <c r="A21" s="102" t="s">
        <v>51</v>
      </c>
      <c r="B21" s="103"/>
      <c r="C21" s="103"/>
      <c r="D21" s="103"/>
      <c r="E21" s="104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5.75" thickBot="1" x14ac:dyDescent="0.3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s="2" customFormat="1" ht="15.75" customHeight="1" thickBot="1" x14ac:dyDescent="0.3">
      <c r="A23" s="140" t="s">
        <v>45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51">
        <v>44523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customHeight="1" thickBot="1" x14ac:dyDescent="0.3">
      <c r="A26" s="99" t="s">
        <v>51</v>
      </c>
      <c r="B26" s="100"/>
      <c r="C26" s="100"/>
      <c r="D26" s="100"/>
      <c r="E26" s="101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5.75" thickBot="1" x14ac:dyDescent="0.3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s="2" customFormat="1" ht="15.75" customHeight="1" thickBot="1" x14ac:dyDescent="0.3">
      <c r="A28" s="140" t="s">
        <v>45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51">
        <v>44522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customHeight="1" thickBot="1" x14ac:dyDescent="0.3">
      <c r="A31" s="96" t="s">
        <v>51</v>
      </c>
      <c r="B31" s="97"/>
      <c r="C31" s="97"/>
      <c r="D31" s="97"/>
      <c r="E31" s="98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5.75" thickBot="1" x14ac:dyDescent="0.3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s="2" customFormat="1" ht="15.75" customHeight="1" thickBot="1" x14ac:dyDescent="0.3">
      <c r="A33" s="140" t="s">
        <v>45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s="2" customFormat="1" ht="24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38.25" customHeight="1" thickBot="1" x14ac:dyDescent="0.3">
      <c r="A35" s="51">
        <v>44518</v>
      </c>
      <c r="B35" s="47" t="s">
        <v>11</v>
      </c>
      <c r="C35" s="47" t="s">
        <v>12</v>
      </c>
      <c r="D35" s="47" t="s">
        <v>13</v>
      </c>
      <c r="E35" s="50" t="s">
        <v>14</v>
      </c>
      <c r="F35" s="48">
        <v>4000</v>
      </c>
      <c r="G35" s="49">
        <v>4000</v>
      </c>
      <c r="H35" s="45">
        <v>0</v>
      </c>
      <c r="I35" s="45">
        <v>4000</v>
      </c>
      <c r="J35" s="49">
        <v>0</v>
      </c>
      <c r="K35" s="49">
        <v>0</v>
      </c>
      <c r="L35" s="45">
        <v>0</v>
      </c>
      <c r="M35" s="46" t="s">
        <v>29</v>
      </c>
    </row>
    <row r="36" spans="1:13" s="2" customFormat="1" ht="15.75" customHeight="1" thickBot="1" x14ac:dyDescent="0.3">
      <c r="A36" s="93" t="s">
        <v>51</v>
      </c>
      <c r="B36" s="94"/>
      <c r="C36" s="94"/>
      <c r="D36" s="94"/>
      <c r="E36" s="95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5.75" thickBot="1" x14ac:dyDescent="0.3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2" customFormat="1" ht="15.75" customHeight="1" thickBot="1" x14ac:dyDescent="0.3">
      <c r="A38" s="140" t="s">
        <v>45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2"/>
    </row>
    <row r="39" spans="1:13" s="2" customFormat="1" ht="24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38.25" customHeight="1" thickBot="1" x14ac:dyDescent="0.3">
      <c r="A40" s="51">
        <v>44517</v>
      </c>
      <c r="B40" s="47" t="s">
        <v>11</v>
      </c>
      <c r="C40" s="47" t="s">
        <v>12</v>
      </c>
      <c r="D40" s="47" t="s">
        <v>13</v>
      </c>
      <c r="E40" s="50" t="s">
        <v>14</v>
      </c>
      <c r="F40" s="48">
        <v>4000</v>
      </c>
      <c r="G40" s="49">
        <v>4000</v>
      </c>
      <c r="H40" s="45">
        <v>0</v>
      </c>
      <c r="I40" s="45">
        <v>4000</v>
      </c>
      <c r="J40" s="49">
        <v>0</v>
      </c>
      <c r="K40" s="49">
        <v>0</v>
      </c>
      <c r="L40" s="45">
        <v>0</v>
      </c>
      <c r="M40" s="46" t="s">
        <v>29</v>
      </c>
    </row>
    <row r="41" spans="1:13" s="2" customFormat="1" ht="15.75" customHeight="1" thickBot="1" x14ac:dyDescent="0.3">
      <c r="A41" s="85" t="s">
        <v>51</v>
      </c>
      <c r="B41" s="86"/>
      <c r="C41" s="86"/>
      <c r="D41" s="86"/>
      <c r="E41" s="87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5.75" thickBot="1" x14ac:dyDescent="0.3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s="2" customFormat="1" ht="15.75" customHeight="1" thickBot="1" x14ac:dyDescent="0.3">
      <c r="A43" s="140" t="s">
        <v>45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2"/>
    </row>
    <row r="44" spans="1:13" s="2" customFormat="1" ht="24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38.25" customHeight="1" thickBot="1" x14ac:dyDescent="0.3">
      <c r="A45" s="51">
        <v>44516</v>
      </c>
      <c r="B45" s="47" t="s">
        <v>11</v>
      </c>
      <c r="C45" s="47" t="s">
        <v>12</v>
      </c>
      <c r="D45" s="47" t="s">
        <v>13</v>
      </c>
      <c r="E45" s="50" t="s">
        <v>14</v>
      </c>
      <c r="F45" s="48">
        <v>4000</v>
      </c>
      <c r="G45" s="49">
        <v>4000</v>
      </c>
      <c r="H45" s="45">
        <v>0</v>
      </c>
      <c r="I45" s="45">
        <v>4000</v>
      </c>
      <c r="J45" s="49">
        <v>0</v>
      </c>
      <c r="K45" s="49">
        <v>0</v>
      </c>
      <c r="L45" s="45">
        <v>0</v>
      </c>
      <c r="M45" s="46" t="s">
        <v>29</v>
      </c>
    </row>
    <row r="46" spans="1:13" s="2" customFormat="1" ht="15.75" customHeight="1" thickBot="1" x14ac:dyDescent="0.3">
      <c r="A46" s="82" t="s">
        <v>51</v>
      </c>
      <c r="B46" s="83"/>
      <c r="C46" s="83"/>
      <c r="D46" s="83"/>
      <c r="E46" s="84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5.75" thickBot="1" x14ac:dyDescent="0.3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</row>
    <row r="48" spans="1:13" s="2" customFormat="1" ht="15.75" customHeight="1" thickBot="1" x14ac:dyDescent="0.3">
      <c r="A48" s="140" t="s">
        <v>45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2"/>
    </row>
    <row r="49" spans="1:13" s="2" customFormat="1" ht="24" customHeight="1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38.25" customHeight="1" thickBot="1" x14ac:dyDescent="0.3">
      <c r="A50" s="51">
        <v>44515</v>
      </c>
      <c r="B50" s="47" t="s">
        <v>11</v>
      </c>
      <c r="C50" s="47" t="s">
        <v>12</v>
      </c>
      <c r="D50" s="47" t="s">
        <v>13</v>
      </c>
      <c r="E50" s="50" t="s">
        <v>14</v>
      </c>
      <c r="F50" s="48">
        <v>4000</v>
      </c>
      <c r="G50" s="49">
        <v>4000</v>
      </c>
      <c r="H50" s="45">
        <v>0</v>
      </c>
      <c r="I50" s="45">
        <v>4000</v>
      </c>
      <c r="J50" s="49">
        <v>0</v>
      </c>
      <c r="K50" s="49">
        <v>0</v>
      </c>
      <c r="L50" s="45">
        <v>0</v>
      </c>
      <c r="M50" s="46" t="s">
        <v>29</v>
      </c>
    </row>
    <row r="51" spans="1:13" s="2" customFormat="1" ht="15.75" customHeight="1" thickBot="1" x14ac:dyDescent="0.3">
      <c r="A51" s="79" t="s">
        <v>51</v>
      </c>
      <c r="B51" s="80"/>
      <c r="C51" s="80"/>
      <c r="D51" s="80"/>
      <c r="E51" s="81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5.75" thickBot="1" x14ac:dyDescent="0.3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</row>
    <row r="53" spans="1:13" s="2" customFormat="1" ht="24" customHeight="1" x14ac:dyDescent="0.25">
      <c r="A53" s="10" t="s">
        <v>0</v>
      </c>
      <c r="B53" s="13" t="s">
        <v>44</v>
      </c>
      <c r="C53" s="13" t="s">
        <v>46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2" customFormat="1" ht="38.25" customHeight="1" thickBot="1" x14ac:dyDescent="0.3">
      <c r="A54" s="51">
        <v>44512</v>
      </c>
      <c r="B54" s="47" t="s">
        <v>11</v>
      </c>
      <c r="C54" s="47" t="s">
        <v>12</v>
      </c>
      <c r="D54" s="47" t="s">
        <v>13</v>
      </c>
      <c r="E54" s="50" t="s">
        <v>14</v>
      </c>
      <c r="F54" s="48">
        <v>4000</v>
      </c>
      <c r="G54" s="49">
        <v>4000</v>
      </c>
      <c r="H54" s="45">
        <v>0</v>
      </c>
      <c r="I54" s="45">
        <v>4000</v>
      </c>
      <c r="J54" s="49">
        <v>0</v>
      </c>
      <c r="K54" s="49">
        <v>0</v>
      </c>
      <c r="L54" s="45">
        <v>0</v>
      </c>
      <c r="M54" s="46" t="s">
        <v>29</v>
      </c>
    </row>
    <row r="55" spans="1:13" s="2" customFormat="1" ht="15.75" customHeight="1" thickBot="1" x14ac:dyDescent="0.3">
      <c r="A55" s="76" t="s">
        <v>51</v>
      </c>
      <c r="B55" s="77"/>
      <c r="C55" s="77"/>
      <c r="D55" s="77"/>
      <c r="E55" s="78"/>
      <c r="F55" s="33">
        <v>4000</v>
      </c>
      <c r="G55" s="28">
        <v>4000</v>
      </c>
      <c r="H55" s="28">
        <v>0</v>
      </c>
      <c r="I55" s="28">
        <v>4000</v>
      </c>
      <c r="J55" s="28">
        <v>0</v>
      </c>
      <c r="K55" s="28">
        <v>0</v>
      </c>
      <c r="L55" s="29">
        <v>0</v>
      </c>
      <c r="M55" s="23" t="s">
        <v>29</v>
      </c>
    </row>
    <row r="56" spans="1:13" s="2" customFormat="1" ht="15.75" thickBot="1" x14ac:dyDescent="0.3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</row>
    <row r="57" spans="1:13" s="2" customFormat="1" ht="15.75" customHeight="1" thickBot="1" x14ac:dyDescent="0.3">
      <c r="A57" s="140" t="s">
        <v>45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2"/>
    </row>
    <row r="58" spans="1:13" s="2" customFormat="1" ht="24" customHeight="1" x14ac:dyDescent="0.25">
      <c r="A58" s="10" t="s">
        <v>0</v>
      </c>
      <c r="B58" s="13" t="s">
        <v>44</v>
      </c>
      <c r="C58" s="13" t="s">
        <v>46</v>
      </c>
      <c r="D58" s="13" t="s">
        <v>3</v>
      </c>
      <c r="E58" s="13" t="s">
        <v>4</v>
      </c>
      <c r="F58" s="13" t="s">
        <v>41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2" customFormat="1" ht="38.25" customHeight="1" thickBot="1" x14ac:dyDescent="0.3">
      <c r="A59" s="51">
        <v>44511</v>
      </c>
      <c r="B59" s="47" t="s">
        <v>11</v>
      </c>
      <c r="C59" s="47" t="s">
        <v>12</v>
      </c>
      <c r="D59" s="47" t="s">
        <v>13</v>
      </c>
      <c r="E59" s="50" t="s">
        <v>14</v>
      </c>
      <c r="F59" s="48">
        <v>4000</v>
      </c>
      <c r="G59" s="49">
        <v>4000</v>
      </c>
      <c r="H59" s="45">
        <v>0</v>
      </c>
      <c r="I59" s="45">
        <v>4000</v>
      </c>
      <c r="J59" s="49">
        <v>0</v>
      </c>
      <c r="K59" s="49">
        <v>0</v>
      </c>
      <c r="L59" s="45">
        <v>0</v>
      </c>
      <c r="M59" s="46" t="s">
        <v>29</v>
      </c>
    </row>
    <row r="60" spans="1:13" s="2" customFormat="1" ht="15.75" customHeight="1" thickBot="1" x14ac:dyDescent="0.3">
      <c r="A60" s="73" t="s">
        <v>51</v>
      </c>
      <c r="B60" s="74"/>
      <c r="C60" s="74"/>
      <c r="D60" s="74"/>
      <c r="E60" s="75"/>
      <c r="F60" s="33">
        <v>4000</v>
      </c>
      <c r="G60" s="28">
        <v>4000</v>
      </c>
      <c r="H60" s="28">
        <v>0</v>
      </c>
      <c r="I60" s="28">
        <v>4000</v>
      </c>
      <c r="J60" s="28">
        <v>0</v>
      </c>
      <c r="K60" s="28">
        <v>0</v>
      </c>
      <c r="L60" s="29">
        <v>0</v>
      </c>
      <c r="M60" s="23" t="s">
        <v>29</v>
      </c>
    </row>
    <row r="61" spans="1:13" s="2" customFormat="1" ht="15.75" thickBot="1" x14ac:dyDescent="0.3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</row>
    <row r="62" spans="1:13" s="2" customFormat="1" ht="15.75" customHeight="1" thickBot="1" x14ac:dyDescent="0.3">
      <c r="A62" s="140" t="s">
        <v>45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2"/>
    </row>
    <row r="63" spans="1:13" s="2" customFormat="1" ht="24" customHeight="1" x14ac:dyDescent="0.25">
      <c r="A63" s="10" t="s">
        <v>0</v>
      </c>
      <c r="B63" s="13" t="s">
        <v>44</v>
      </c>
      <c r="C63" s="13" t="s">
        <v>46</v>
      </c>
      <c r="D63" s="13" t="s">
        <v>3</v>
      </c>
      <c r="E63" s="13" t="s">
        <v>4</v>
      </c>
      <c r="F63" s="13" t="s">
        <v>41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2" customFormat="1" ht="38.25" customHeight="1" thickBot="1" x14ac:dyDescent="0.3">
      <c r="A64" s="51">
        <v>44510</v>
      </c>
      <c r="B64" s="47" t="s">
        <v>11</v>
      </c>
      <c r="C64" s="47" t="s">
        <v>12</v>
      </c>
      <c r="D64" s="47" t="s">
        <v>13</v>
      </c>
      <c r="E64" s="50" t="s">
        <v>14</v>
      </c>
      <c r="F64" s="48">
        <v>4000</v>
      </c>
      <c r="G64" s="49">
        <v>4000</v>
      </c>
      <c r="H64" s="45">
        <v>0</v>
      </c>
      <c r="I64" s="45">
        <v>4000</v>
      </c>
      <c r="J64" s="49">
        <v>0</v>
      </c>
      <c r="K64" s="49">
        <v>0</v>
      </c>
      <c r="L64" s="45">
        <v>0</v>
      </c>
      <c r="M64" s="46" t="s">
        <v>29</v>
      </c>
    </row>
    <row r="65" spans="1:13" s="2" customFormat="1" ht="15.75" customHeight="1" thickBot="1" x14ac:dyDescent="0.3">
      <c r="A65" s="70" t="s">
        <v>51</v>
      </c>
      <c r="B65" s="71"/>
      <c r="C65" s="71"/>
      <c r="D65" s="71"/>
      <c r="E65" s="72"/>
      <c r="F65" s="33">
        <v>4000</v>
      </c>
      <c r="G65" s="28">
        <v>4000</v>
      </c>
      <c r="H65" s="28">
        <v>0</v>
      </c>
      <c r="I65" s="28">
        <v>4000</v>
      </c>
      <c r="J65" s="28">
        <v>0</v>
      </c>
      <c r="K65" s="28">
        <v>0</v>
      </c>
      <c r="L65" s="29">
        <v>0</v>
      </c>
      <c r="M65" s="23" t="s">
        <v>29</v>
      </c>
    </row>
    <row r="66" spans="1:13" s="2" customFormat="1" ht="15.75" thickBot="1" x14ac:dyDescent="0.3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7"/>
    </row>
    <row r="67" spans="1:13" s="2" customFormat="1" ht="15.75" thickBot="1" x14ac:dyDescent="0.3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s="2" customFormat="1" ht="15.75" customHeight="1" thickBot="1" x14ac:dyDescent="0.3">
      <c r="A68" s="140" t="s">
        <v>45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2"/>
    </row>
    <row r="69" spans="1:13" s="2" customFormat="1" ht="24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8.25" customHeight="1" thickBot="1" x14ac:dyDescent="0.3">
      <c r="A70" s="51">
        <v>44509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customHeight="1" thickBot="1" x14ac:dyDescent="0.3">
      <c r="A71" s="64" t="s">
        <v>51</v>
      </c>
      <c r="B71" s="65"/>
      <c r="C71" s="65"/>
      <c r="D71" s="65"/>
      <c r="E71" s="66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5.75" thickBot="1" x14ac:dyDescent="0.3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</row>
    <row r="73" spans="1:13" s="2" customFormat="1" ht="15.75" customHeight="1" thickBot="1" x14ac:dyDescent="0.3">
      <c r="A73" s="140" t="s">
        <v>45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2"/>
    </row>
    <row r="74" spans="1:13" s="2" customFormat="1" ht="24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41.25" customHeight="1" thickBot="1" x14ac:dyDescent="0.3">
      <c r="A75" s="51">
        <v>44508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customHeight="1" thickBot="1" x14ac:dyDescent="0.3">
      <c r="A76" s="61" t="s">
        <v>51</v>
      </c>
      <c r="B76" s="62"/>
      <c r="C76" s="62"/>
      <c r="D76" s="62"/>
      <c r="E76" s="63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s="2" customFormat="1" ht="15.75" thickBot="1" x14ac:dyDescent="0.3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</row>
    <row r="78" spans="1:13" s="2" customFormat="1" ht="15.75" thickBot="1" x14ac:dyDescent="0.3">
      <c r="A78" s="140" t="s">
        <v>45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2"/>
    </row>
    <row r="79" spans="1:13" s="2" customFormat="1" ht="15.75" customHeight="1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15.75" customHeight="1" thickBot="1" x14ac:dyDescent="0.3">
      <c r="A80" s="51">
        <v>44503</v>
      </c>
      <c r="B80" s="47" t="s">
        <v>11</v>
      </c>
      <c r="C80" s="47" t="s">
        <v>12</v>
      </c>
      <c r="D80" s="47" t="s">
        <v>13</v>
      </c>
      <c r="E80" s="50" t="s">
        <v>14</v>
      </c>
      <c r="F80" s="48">
        <v>4000</v>
      </c>
      <c r="G80" s="49">
        <v>4000</v>
      </c>
      <c r="H80" s="45">
        <v>0</v>
      </c>
      <c r="I80" s="45">
        <v>4000</v>
      </c>
      <c r="J80" s="49">
        <v>0</v>
      </c>
      <c r="K80" s="49">
        <v>0</v>
      </c>
      <c r="L80" s="45">
        <v>0</v>
      </c>
      <c r="M80" s="46" t="s">
        <v>29</v>
      </c>
    </row>
    <row r="81" spans="1:13" s="2" customFormat="1" ht="15.75" thickBot="1" x14ac:dyDescent="0.3">
      <c r="A81" s="61" t="s">
        <v>51</v>
      </c>
      <c r="B81" s="62"/>
      <c r="C81" s="62"/>
      <c r="D81" s="62"/>
      <c r="E81" s="63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s="2" customFormat="1" ht="15.75" customHeight="1" thickBot="1" x14ac:dyDescent="0.3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</row>
    <row r="83" spans="1:13" s="2" customFormat="1" ht="15.75" thickBot="1" x14ac:dyDescent="0.3">
      <c r="A83" s="140" t="s">
        <v>45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2"/>
    </row>
    <row r="84" spans="1:13" s="2" customFormat="1" ht="15.75" customHeight="1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2" customFormat="1" ht="15.75" customHeight="1" thickBot="1" x14ac:dyDescent="0.3">
      <c r="A85" s="51">
        <v>44502</v>
      </c>
      <c r="B85" s="47" t="s">
        <v>11</v>
      </c>
      <c r="C85" s="47" t="s">
        <v>12</v>
      </c>
      <c r="D85" s="47" t="s">
        <v>13</v>
      </c>
      <c r="E85" s="50" t="s">
        <v>14</v>
      </c>
      <c r="F85" s="48">
        <v>4000</v>
      </c>
      <c r="G85" s="49">
        <v>4000</v>
      </c>
      <c r="H85" s="45">
        <v>0</v>
      </c>
      <c r="I85" s="45">
        <v>4000</v>
      </c>
      <c r="J85" s="49">
        <v>0</v>
      </c>
      <c r="K85" s="49">
        <v>0</v>
      </c>
      <c r="L85" s="45">
        <v>0</v>
      </c>
      <c r="M85" s="46" t="s">
        <v>29</v>
      </c>
    </row>
    <row r="86" spans="1:13" s="2" customFormat="1" ht="15.75" thickBot="1" x14ac:dyDescent="0.3">
      <c r="A86" s="52" t="s">
        <v>51</v>
      </c>
      <c r="B86" s="53"/>
      <c r="C86" s="53"/>
      <c r="D86" s="53"/>
      <c r="E86" s="54"/>
      <c r="F86" s="33">
        <v>4000</v>
      </c>
      <c r="G86" s="28">
        <v>4000</v>
      </c>
      <c r="H86" s="28">
        <v>0</v>
      </c>
      <c r="I86" s="28">
        <v>4000</v>
      </c>
      <c r="J86" s="28">
        <v>0</v>
      </c>
      <c r="K86" s="28">
        <v>0</v>
      </c>
      <c r="L86" s="29">
        <v>0</v>
      </c>
      <c r="M86" s="23" t="s">
        <v>29</v>
      </c>
    </row>
    <row r="87" spans="1:13" s="2" customFormat="1" ht="15.75" thickBot="1" x14ac:dyDescent="0.3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7"/>
    </row>
    <row r="88" spans="1:13" s="2" customFormat="1" ht="15.75" thickBot="1" x14ac:dyDescent="0.3">
      <c r="A88" s="140" t="s">
        <v>45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2"/>
    </row>
    <row r="89" spans="1:13" s="2" customFormat="1" ht="15.75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9" thickBot="1" x14ac:dyDescent="0.3">
      <c r="A90" s="51">
        <v>44501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thickBot="1" x14ac:dyDescent="0.3">
      <c r="A91" s="52" t="s">
        <v>51</v>
      </c>
      <c r="B91" s="53"/>
      <c r="C91" s="53"/>
      <c r="D91" s="53"/>
      <c r="E91" s="54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s="2" customFormat="1" ht="15.75" thickBot="1" x14ac:dyDescent="0.3">
      <c r="A92" s="146" t="s">
        <v>45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8"/>
    </row>
  </sheetData>
  <mergeCells count="18">
    <mergeCell ref="A92:M92"/>
    <mergeCell ref="A68:M68"/>
    <mergeCell ref="A78:M78"/>
    <mergeCell ref="A62:M62"/>
    <mergeCell ref="A57:M57"/>
    <mergeCell ref="A13:M13"/>
    <mergeCell ref="A6:M6"/>
    <mergeCell ref="A73:M73"/>
    <mergeCell ref="A88:M88"/>
    <mergeCell ref="A83:M83"/>
    <mergeCell ref="A48:M48"/>
    <mergeCell ref="A43:M43"/>
    <mergeCell ref="A38:M38"/>
    <mergeCell ref="A33:M33"/>
    <mergeCell ref="A28:M28"/>
    <mergeCell ref="A23:M23"/>
    <mergeCell ref="A18:M18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2021-11-27T01:59:42Z</dcterms:modified>
</cp:coreProperties>
</file>